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andrla\Desktop\"/>
    </mc:Choice>
  </mc:AlternateContent>
  <bookViews>
    <workbookView xWindow="0" yWindow="0" windowWidth="19200" windowHeight="7488"/>
  </bookViews>
  <sheets>
    <sheet name="Generera rapport i Retendo" sheetId="1" r:id="rId1"/>
    <sheet name="Fält i rapport" sheetId="2" r:id="rId2"/>
    <sheet name="Ekonomirapport exempel" sheetId="3" r:id="rId3"/>
    <sheet name="Tabell ekonomirapport exempel" sheetId="5" r:id="rId4"/>
  </sheets>
  <calcPr calcId="162913"/>
  <pivotCaches>
    <pivotCache cacheId="1"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<sst xmlns="http://schemas.openxmlformats.org/spreadsheetml/2006/main" count="440" uniqueCount="116">
  <si>
    <t>Till höger finns en filterfunktion där man kan välja att lägga till eller ta bort viss information i tabellen efter behov.</t>
  </si>
  <si>
    <t>Välj period på kalendersymbolen.
Klicka därefter på "Skapa rapport" för att generera rapporten i sytemet. (OBS! man behöver alltid klicka på skapa rapport för att få med uppdateringar i systemet även om exempelvis den förvalda perioden är rätt när man går in).</t>
  </si>
  <si>
    <t>Rapporten ligger i Retendo under Rapporter/Ekonomirapport.</t>
  </si>
  <si>
    <t>På samma ställer ligger även exportfunktion till excel. Efter man klickar på denna knapp så kommer medelandet nedan att dyka upp, tryck ja så öppnas rapporten i excel.</t>
  </si>
  <si>
    <t>Personnummer</t>
  </si>
  <si>
    <t>Namn</t>
  </si>
  <si>
    <t>Tjänst</t>
  </si>
  <si>
    <t>Bemanning</t>
  </si>
  <si>
    <t>Utlån</t>
  </si>
  <si>
    <t>Uppdrag</t>
  </si>
  <si>
    <t>KF1</t>
  </si>
  <si>
    <t>KF2</t>
  </si>
  <si>
    <t>KF3</t>
  </si>
  <si>
    <t>KF4</t>
  </si>
  <si>
    <t>Bemannade timmar</t>
  </si>
  <si>
    <t>% av bemanningsbart</t>
  </si>
  <si>
    <t>% av tjänst</t>
  </si>
  <si>
    <t>Semester</t>
  </si>
  <si>
    <t>Tjänst exkl semester</t>
  </si>
  <si>
    <t>Frånvaro</t>
  </si>
  <si>
    <t>Bemanningsbart</t>
  </si>
  <si>
    <t>Bemannat</t>
  </si>
  <si>
    <t>Ej bemannat</t>
  </si>
  <si>
    <t>Hemvist</t>
  </si>
  <si>
    <t>Manuell tjänst</t>
  </si>
  <si>
    <t>Fält i ekonomirapporter</t>
  </si>
  <si>
    <t>Kommentar</t>
  </si>
  <si>
    <t>Personnummer på anställd i format (ÅÅMMDDXXXX) för att kunna matchas med utfall i ekonomisystem</t>
  </si>
  <si>
    <t>Namn på anställd</t>
  </si>
  <si>
    <t>Tjänst i % av anställd ex. 100%, 50% etc.</t>
  </si>
  <si>
    <t>Namn på uppdrag, kurser etc.</t>
  </si>
  <si>
    <t>Lönekontering som hämtas automatiskt från Primula</t>
  </si>
  <si>
    <t>Organisation</t>
  </si>
  <si>
    <t>Verksamhet</t>
  </si>
  <si>
    <t>Aktivitet</t>
  </si>
  <si>
    <t>13 kolumner som visar de bemannade timmarna i % av total tjänst för den anställde, dvs dessa fält tar även hänsyn till semester och frånvaro. Samma funktionalitet som ovan när man söker på ett kvartal etc.</t>
  </si>
  <si>
    <t>13 kolumner som visar de bemannade timmarna i % av bemanningsbar tid per månad samt ett medelvärde för perioden. Samma funktionalitet som ovan när man söker på ett kvartal etc.</t>
  </si>
  <si>
    <t>Visar arbetstid i timmar på den anställde inklusive semester över sökt period. Grundvärdet för samtliga anställda är 1980 timmar/år vid 100% tjänst</t>
  </si>
  <si>
    <t>Visar frånvaro i timmar över sökt period (inte semester), exempelvis föräldraledighet, tjänstledighet etc.</t>
  </si>
  <si>
    <r>
      <t xml:space="preserve">Visar den faktiskt bemanningsbara tiden i timmar över sökt period efter att semester och frånvaro dragits bort. </t>
    </r>
    <r>
      <rPr>
        <b/>
        <sz val="11"/>
        <color theme="1"/>
        <rFont val="Arial"/>
        <family val="2"/>
        <scheme val="minor"/>
      </rPr>
      <t>Exempel:</t>
    </r>
    <r>
      <rPr>
        <sz val="11"/>
        <color theme="1"/>
        <rFont val="Arial"/>
        <family val="2"/>
        <scheme val="minor"/>
      </rPr>
      <t xml:space="preserve"> en anställd som är över 40 år gammal som har tagit ut full semester samt är tjänstledig på 20% kommer att generera 1360 bemanningsbara timmar/år vid 100% tjänst.</t>
    </r>
  </si>
  <si>
    <r>
      <t xml:space="preserve">Visar arbetstid i timmar på den anställde efter semester blivit avdragen över sökt period. </t>
    </r>
    <r>
      <rPr>
        <b/>
        <sz val="11"/>
        <color theme="1"/>
        <rFont val="Arial"/>
        <family val="2"/>
        <scheme val="minor"/>
      </rPr>
      <t xml:space="preserve">Exempel: </t>
    </r>
    <r>
      <rPr>
        <sz val="11"/>
        <color theme="1"/>
        <rFont val="Arial"/>
        <family val="2"/>
        <scheme val="minor"/>
      </rPr>
      <t>en anställd som är över 40 år gammal samt tagit ut full semester över året kommer att generera 1700 timmar/år vid 100% tjänst.</t>
    </r>
  </si>
  <si>
    <r>
      <t xml:space="preserve">Visar inlagd semester i Retendo i timmar över sökt period. </t>
    </r>
    <r>
      <rPr>
        <b/>
        <sz val="11"/>
        <color theme="1"/>
        <rFont val="Arial"/>
        <family val="2"/>
        <scheme val="minor"/>
      </rPr>
      <t>Exempel:</t>
    </r>
    <r>
      <rPr>
        <sz val="11"/>
        <color theme="1"/>
        <rFont val="Arial"/>
        <family val="2"/>
        <scheme val="minor"/>
      </rPr>
      <t xml:space="preserve"> en anställd som är över 40 år gammal med 100% anställning som plockar ut hela sin semetser över ett år kommer att generera 280 timmar i detta fält.</t>
    </r>
  </si>
  <si>
    <r>
      <t xml:space="preserve">13 kolumner som visar de bemannade timmarna per månad samt en Total för perioden. </t>
    </r>
    <r>
      <rPr>
        <b/>
        <sz val="11"/>
        <color theme="1"/>
        <rFont val="Arial"/>
        <family val="2"/>
        <scheme val="minor"/>
      </rPr>
      <t>Exempel:</t>
    </r>
    <r>
      <rPr>
        <sz val="11"/>
        <color theme="1"/>
        <rFont val="Arial"/>
        <family val="2"/>
        <scheme val="minor"/>
      </rPr>
      <t xml:space="preserve"> Söker man endast första kvartalet för ett år så får man timmarna för januari-mars samt en summering i totalen för första kvartalet. Resterande månader kommer ej visa något värde.</t>
    </r>
  </si>
  <si>
    <r>
      <t xml:space="preserve">Bemanning i % av de totalt bemanningsbara timmarna. </t>
    </r>
    <r>
      <rPr>
        <b/>
        <sz val="11"/>
        <color theme="1"/>
        <rFont val="Arial"/>
        <family val="2"/>
        <scheme val="minor"/>
      </rPr>
      <t>Exempel:</t>
    </r>
    <r>
      <rPr>
        <sz val="11"/>
        <color theme="1"/>
        <rFont val="Arial"/>
        <family val="2"/>
        <scheme val="minor"/>
      </rPr>
      <t xml:space="preserve"> en anställd har en tjänst på 100% men det ligger 90% i denna kolumn vilket innebär att den anställde är underbemannad med 10%. Är den anställde fullt utplanerad skall detta fält visa 100% oavsett om person har en tjänst på 100%, 50% eller annat.</t>
    </r>
  </si>
  <si>
    <t>Visar totalen av timmar som studierektorn har bemannat över sökt period.</t>
  </si>
  <si>
    <r>
      <t xml:space="preserve">Visar skillnaden i timmar av "Bemannat" kontra "Bemanningsbart" över sökt period. </t>
    </r>
    <r>
      <rPr>
        <b/>
        <sz val="11"/>
        <color theme="1"/>
        <rFont val="Arial"/>
        <family val="2"/>
        <scheme val="minor"/>
      </rPr>
      <t>Exempel:</t>
    </r>
    <r>
      <rPr>
        <sz val="11"/>
        <color theme="1"/>
        <rFont val="Arial"/>
        <family val="2"/>
        <scheme val="minor"/>
      </rPr>
      <t xml:space="preserve"> positivt värde innebär att den anställde är underbemannad och negativt värde innebär att den anställde är överbemannad.</t>
    </r>
  </si>
  <si>
    <t>Visar hemvist på den anställde, hämtas utomatiskt från Primula.</t>
  </si>
  <si>
    <t>Genererar ett "X" ifall den anställde har fler än en anställning inom samma avdelning.</t>
  </si>
  <si>
    <r>
      <t xml:space="preserve">Genererar ett "X" i rapporten för utlånade personer mot andra org. </t>
    </r>
    <r>
      <rPr>
        <b/>
        <sz val="11"/>
        <color theme="1"/>
        <rFont val="Arial"/>
        <family val="2"/>
        <scheme val="minor"/>
      </rPr>
      <t>Inlån är för närvarande inte med i rapporten då det är under utveckling och kommer att släppas senare under året.</t>
    </r>
    <r>
      <rPr>
        <sz val="11"/>
        <color theme="1"/>
        <rFont val="Arial"/>
        <family val="2"/>
        <scheme val="minor"/>
      </rPr>
      <t xml:space="preserve"> (OBS! viktigt att in-/utlån gått via in- och utlånsfunktion i Retendo för att detta skall fungera, dvs. det räcker inte med att man konterat personen mot ett annat org.)</t>
    </r>
  </si>
  <si>
    <t>Avdelningen för turismvetenskap och geograf</t>
  </si>
  <si>
    <t>Avser perioden 18-01-01 - 18-12-31</t>
  </si>
  <si>
    <t>Skapad av , 2018-09-26</t>
  </si>
  <si>
    <t/>
  </si>
  <si>
    <t>Personnr</t>
  </si>
  <si>
    <t>Jan</t>
  </si>
  <si>
    <t>Feb</t>
  </si>
  <si>
    <t>Mar</t>
  </si>
  <si>
    <t>Apr</t>
  </si>
  <si>
    <t>Maj</t>
  </si>
  <si>
    <t>Jun</t>
  </si>
  <si>
    <t>Jul</t>
  </si>
  <si>
    <t>Aug</t>
  </si>
  <si>
    <t>Sep</t>
  </si>
  <si>
    <t>Okt</t>
  </si>
  <si>
    <t>Nov</t>
  </si>
  <si>
    <t>Dec</t>
  </si>
  <si>
    <t>Totalt</t>
  </si>
  <si>
    <t>Administrativ tid (auto)</t>
  </si>
  <si>
    <t>50061</t>
  </si>
  <si>
    <t>Kompentensutvecklingstid (auto)</t>
  </si>
  <si>
    <t>Turismvetenskap AV, Management och ekonomi inom turism, 7,5 hp</t>
  </si>
  <si>
    <t>5006</t>
  </si>
  <si>
    <t>Avd. chef och studierektor</t>
  </si>
  <si>
    <t>Fria medel forskningskollegiet</t>
  </si>
  <si>
    <t>Handledning av doktorander</t>
  </si>
  <si>
    <t>Kulturgeografi GR (A), Planering och förvaltning av natur- och kulturresurser,</t>
  </si>
  <si>
    <t>50062</t>
  </si>
  <si>
    <t>Saint</t>
  </si>
  <si>
    <t>Turismvetenskap AV, Turism och hållbarhet, 7,5 hp</t>
  </si>
  <si>
    <t>Unesco</t>
  </si>
  <si>
    <t>Advances in tourism</t>
  </si>
  <si>
    <t>Det resilienta samhället</t>
  </si>
  <si>
    <t>Etour-föreståndare</t>
  </si>
  <si>
    <t>Geografi AV, Självständigt arbete</t>
  </si>
  <si>
    <t>Kulturgeografi AV, Turism i en föränderlig värld, 7,5 hp</t>
  </si>
  <si>
    <t>Kulturgeografi GR (A), Lokala utmaningar i en globaliserad värld</t>
  </si>
  <si>
    <t>Kulturgeografi GR (A), Mobilitet, tillgänglighet och hållbarhet</t>
  </si>
  <si>
    <t>Kulturgeografi GR (C), Självständigt arbete</t>
  </si>
  <si>
    <t>Professorsmedel HUV</t>
  </si>
  <si>
    <t>Programansvar TUG</t>
  </si>
  <si>
    <t>Turismvetenskap AV, Tillämpad forskning genom fältarbete, 15 hp</t>
  </si>
  <si>
    <t>Ämnesansvar</t>
  </si>
  <si>
    <t>Turismvetenskap GR (B), E-turism: digital distribution, marknadsföring och info</t>
  </si>
  <si>
    <t>Biotur</t>
  </si>
  <si>
    <t>Turismvetenskap AV, Kvantitativa metoder i turism</t>
  </si>
  <si>
    <t>Turismvetenskap AV, Kvantitativa metoder i turism, 7,5 hp</t>
  </si>
  <si>
    <t>Östersunds kommun statistik</t>
  </si>
  <si>
    <t>(Alla)</t>
  </si>
  <si>
    <t>(tom)</t>
  </si>
  <si>
    <t>Totalsumma</t>
  </si>
  <si>
    <t>(tom) Summa</t>
  </si>
  <si>
    <t>Värden</t>
  </si>
  <si>
    <t>Totalt timmar</t>
  </si>
  <si>
    <t>Totalt % av tjänst</t>
  </si>
  <si>
    <t>XXXXXXXXXX</t>
  </si>
  <si>
    <t>YYYYYYYYYY</t>
  </si>
  <si>
    <t>ZZZZZZZZZZ</t>
  </si>
  <si>
    <t>X</t>
  </si>
  <si>
    <t>John Doe 1</t>
  </si>
  <si>
    <t>John Doe 2</t>
  </si>
  <si>
    <t>John Doe 3</t>
  </si>
  <si>
    <t>John Doe 1 Summa</t>
  </si>
  <si>
    <t>John Doe 2 Summa</t>
  </si>
  <si>
    <t>John Doe 3 Summa</t>
  </si>
  <si>
    <t>Högerklicka i pivottabellen under fliken "Tabell ekonomirapport exempel" och välj "Uppdatera" så uppdateras tabellen med den nya datan.</t>
  </si>
  <si>
    <t>Det finns en färdig mall i detta dokument som man kan använda sig av om man vill som heter "Ekonomirapport exempel". Där kan man tömma exempeldatat som ligger där nu och klistra in data från sin respektive avdelning istället.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</si>
</sst>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21" x14ac:knownFonts="1">
    <font>
      <sz val="11"/>
      <color theme="1"/>
      <name val="Arial"/>
      <family val="2"/>
      <scheme val="minor"/>
    </font>
    <font>
      <b/>
      <sz val="11"/>
      <color theme="0"/>
      <name val="Arial"/>
      <family val="2"/>
      <scheme val="minor"/>
    </font>
    <font>
      <b/>
      <sz val="11"/>
      <color theme="1"/>
      <name val="Arial"/>
      <family val="2"/>
      <scheme val="minor"/>
    </font>
    <font>
      <sz val="11"/>
      <color theme="0"/>
      <name val="Arial"/>
      <family val="2"/>
      <scheme val="minor"/>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sz val="11"/>
      <color rgb="FFFF0000"/>
      <name val="Arial"/>
      <family val="2"/>
      <scheme val="minor"/>
    </font>
    <font>
      <i/>
      <sz val="11"/>
      <color rgb="FF7F7F7F"/>
      <name val="Arial"/>
      <family val="2"/>
      <scheme val="minor"/>
    </font>
    <font>
      <sz val="11"/>
      <color indexed="8"/>
      <name val="Calibri"/>
      <family val="2"/>
    </font>
    <font>
      <b/>
      <sz val="18"/>
      <color indexed="8"/>
      <name val="Calibri"/>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theme="7" tint="0.79998168889431442"/>
        <bgColor indexed="64"/>
      </patternFill>
    </fill>
    <fill>
      <patternFill patternType="solid">
        <fgColor theme="8" tint="0.59999389629810485"/>
        <bgColor indexed="64"/>
      </patternFill>
    </fill>
  </fills>
  <borders count="17">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medium">
        <color indexed="64"/>
      </bottom>
      <diagonal/>
    </border>
  </borders>
  <cellStyleXfs count="43">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5" fillId="0" borderId="7" applyNumberFormat="0" applyFill="0" applyAlignment="0" applyProtection="0"/>
    <xf numFmtId="0" fontId="1" fillId="10" borderId="8" applyNumberFormat="0" applyAlignment="0" applyProtection="0"/>
    <xf numFmtId="0" fontId="16" fillId="0" borderId="0" applyNumberFormat="0" applyFill="0" applyBorder="0" applyAlignment="0" applyProtection="0"/>
    <xf numFmtId="0" fontId="4" fillId="11" borderId="9" applyNumberFormat="0" applyFont="0" applyAlignment="0" applyProtection="0"/>
    <xf numFmtId="0" fontId="17" fillId="0" borderId="0" applyNumberFormat="0" applyFill="0" applyBorder="0" applyAlignment="0" applyProtection="0"/>
    <xf numFmtId="0" fontId="2" fillId="0" borderId="10" applyNumberFormat="0" applyFill="0" applyAlignment="0" applyProtection="0"/>
    <xf numFmtId="0" fontId="3"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3" fillId="35" borderId="0" applyNumberFormat="0" applyBorder="0" applyAlignment="0" applyProtection="0"/>
    <xf numFmtId="0" fontId="18" fillId="0" borderId="0"/>
  </cellStyleXfs>
  <cellXfs count="42">
    <xf numFmtId="0" fontId="0" fillId="0" borderId="0" xfId="0"/>
    <xf numFmtId="0" fontId="0" fillId="2" borderId="0" xfId="0" applyFill="1"/>
    <xf numFmtId="0" fontId="0" fillId="2" borderId="1" xfId="0" applyFill="1" applyBorder="1"/>
    <xf numFmtId="0" fontId="0" fillId="2" borderId="0" xfId="0" applyFill="1" applyAlignment="1"/>
    <xf numFmtId="0" fontId="1" fillId="3" borderId="0" xfId="0" applyFont="1" applyFill="1"/>
    <xf numFmtId="0" fontId="0" fillId="4" borderId="0" xfId="0" applyFill="1"/>
    <xf numFmtId="0" fontId="18" fillId="0" borderId="0" xfId="42"/>
    <xf numFmtId="0" fontId="19" fillId="0" borderId="0" xfId="42" applyFont="1"/>
    <xf numFmtId="0" fontId="20" fillId="36" borderId="14" xfId="42" applyFont="1" applyFill="1" applyBorder="1" applyAlignment="1">
      <alignment horizontal="left"/>
    </xf>
    <xf numFmtId="0" fontId="20" fillId="36" borderId="14" xfId="42" applyFont="1" applyFill="1" applyBorder="1" applyAlignment="1">
      <alignment horizontal="right"/>
    </xf>
    <xf numFmtId="0" fontId="20" fillId="36" borderId="14" xfId="42" applyFont="1" applyFill="1" applyBorder="1" applyAlignment="1">
      <alignment horizontal="center"/>
    </xf>
    <xf numFmtId="0" fontId="18" fillId="0" borderId="15" xfId="42" applyBorder="1" applyAlignment="1">
      <alignment horizontal="left" indent="1"/>
    </xf>
    <xf numFmtId="164" fontId="18" fillId="0" borderId="15" xfId="42" applyNumberFormat="1" applyBorder="1"/>
    <xf numFmtId="0" fontId="18" fillId="0" borderId="15" xfId="42" applyBorder="1" applyAlignment="1">
      <alignment horizontal="center"/>
    </xf>
    <xf numFmtId="9" fontId="18" fillId="0" borderId="15" xfId="42" applyNumberFormat="1" applyBorder="1"/>
    <xf numFmtId="0" fontId="20" fillId="4" borderId="14" xfId="42" applyFont="1" applyFill="1" applyBorder="1" applyAlignment="1">
      <alignment horizontal="right"/>
    </xf>
    <xf numFmtId="0" fontId="20" fillId="37" borderId="14" xfId="42" applyFont="1" applyFill="1" applyBorder="1" applyAlignment="1">
      <alignment horizontal="right"/>
    </xf>
    <xf numFmtId="0" fontId="20" fillId="38" borderId="14" xfId="42" applyFont="1" applyFill="1" applyBorder="1" applyAlignment="1">
      <alignment horizontal="right"/>
    </xf>
    <xf numFmtId="0" fontId="0" fillId="0" borderId="0" xfId="0" pivotButton="1"/>
    <xf numFmtId="3" fontId="0" fillId="0" borderId="0" xfId="0" applyNumberFormat="1"/>
    <xf numFmtId="9" fontId="0" fillId="0" borderId="0" xfId="0" applyNumberFormat="1"/>
    <xf numFmtId="49" fontId="18" fillId="0" borderId="15" xfId="42" applyNumberFormat="1" applyBorder="1" applyAlignment="1">
      <alignment horizontal="left" indent="1"/>
    </xf>
    <xf numFmtId="0" fontId="18" fillId="0" borderId="15" xfId="42" applyNumberFormat="1" applyBorder="1" applyAlignment="1">
      <alignment horizontal="left" indent="1"/>
    </xf>
    <xf numFmtId="0" fontId="0" fillId="2" borderId="16" xfId="0" applyFill="1" applyBorder="1"/>
    <xf numFmtId="0" fontId="0" fillId="2" borderId="0" xfId="0" applyFill="1" applyAlignment="1">
      <alignment vertical="top" wrapText="1"/>
    </xf>
    <xf numFmtId="0" fontId="0" fillId="0" borderId="0" xfId="0" applyAlignment="1">
      <alignment vertical="top" wrapText="1"/>
    </xf>
    <xf numFmtId="0" fontId="0" fillId="2" borderId="0" xfId="0" applyFill="1" applyAlignment="1">
      <alignment vertical="center" wrapText="1"/>
    </xf>
    <xf numFmtId="0" fontId="0" fillId="0" borderId="0" xfId="0" applyAlignment="1">
      <alignment vertical="center" wrapText="1"/>
    </xf>
    <xf numFmtId="0" fontId="0" fillId="0" borderId="0" xfId="0" applyAlignment="1">
      <alignment wrapText="1"/>
    </xf>
    <xf numFmtId="0" fontId="0" fillId="2" borderId="0" xfId="0" applyFill="1" applyAlignment="1">
      <alignment wrapText="1"/>
    </xf>
    <xf numFmtId="0" fontId="0" fillId="4" borderId="0" xfId="0" applyFill="1" applyAlignment="1">
      <alignment wrapText="1"/>
    </xf>
    <xf numFmtId="0" fontId="1" fillId="3" borderId="0" xfId="0" applyFont="1" applyFill="1" applyAlignment="1"/>
    <xf numFmtId="0" fontId="3" fillId="3" borderId="0" xfId="0" applyFont="1" applyFill="1" applyAlignment="1"/>
    <xf numFmtId="0" fontId="20" fillId="4" borderId="11" xfId="42" applyFont="1" applyFill="1" applyBorder="1" applyAlignment="1">
      <alignment horizontal="center"/>
    </xf>
    <xf numFmtId="0" fontId="20" fillId="4" borderId="13" xfId="42" applyFont="1" applyFill="1" applyBorder="1" applyAlignment="1">
      <alignment horizontal="center"/>
    </xf>
    <xf numFmtId="0" fontId="20" fillId="4" borderId="12" xfId="42" applyFont="1" applyFill="1" applyBorder="1" applyAlignment="1">
      <alignment horizontal="center"/>
    </xf>
    <xf numFmtId="0" fontId="20" fillId="37" borderId="11" xfId="42" applyFont="1" applyFill="1" applyBorder="1" applyAlignment="1">
      <alignment horizontal="center"/>
    </xf>
    <xf numFmtId="0" fontId="20" fillId="37" borderId="13" xfId="42" applyFont="1" applyFill="1" applyBorder="1" applyAlignment="1">
      <alignment horizontal="center"/>
    </xf>
    <xf numFmtId="0" fontId="20" fillId="37" borderId="12" xfId="42" applyFont="1" applyFill="1" applyBorder="1" applyAlignment="1">
      <alignment horizontal="center"/>
    </xf>
    <xf numFmtId="0" fontId="20" fillId="38" borderId="11" xfId="42" applyFont="1" applyFill="1" applyBorder="1" applyAlignment="1">
      <alignment horizontal="center"/>
    </xf>
    <xf numFmtId="0" fontId="20" fillId="38" borderId="13" xfId="42" applyFont="1" applyFill="1" applyBorder="1" applyAlignment="1">
      <alignment horizontal="center"/>
    </xf>
    <xf numFmtId="0" fontId="20" fillId="38" borderId="12" xfId="42" applyFont="1" applyFill="1" applyBorder="1" applyAlignment="1">
      <alignment horizontal="center"/>
    </xf>
  </cellXfs>
  <cellStyles count="43">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ålig" xfId="7" builtinId="27" customBuiltin="1"/>
    <cellStyle name="Förklarande text" xfId="16" builtinId="53" customBuiltin="1"/>
    <cellStyle name="Indata" xfId="9" builtinId="20" customBuiltin="1"/>
    <cellStyle name="Kontrollcell" xfId="13" builtinId="23" customBuiltin="1"/>
    <cellStyle name="Länkad cell" xfId="12" builtinId="24" customBuiltin="1"/>
    <cellStyle name="Neutral" xfId="8" builtinId="28" customBuiltin="1"/>
    <cellStyle name="Normal" xfId="0" builtinId="0"/>
    <cellStyle name="Normal 2" xfId="42"/>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7" builtinId="25" customBuiltin="1"/>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75</xdr:row>
      <xdr:rowOff>68580</xdr:rowOff>
    </xdr:from>
    <xdr:to>
      <xdr:col>25</xdr:col>
      <xdr:colOff>436000</xdr:colOff>
      <xdr:row>93</xdr:row>
      <xdr:rowOff>171043</xdr:rowOff>
    </xdr:to>
    <xdr:pic>
      <xdr:nvPicPr>
        <xdr:cNvPr id="9" name="Bildobjekt 8"/>
        <xdr:cNvPicPr>
          <a:picLocks noChangeAspect="1"/>
        </xdr:cNvPicPr>
      </xdr:nvPicPr>
      <xdr:blipFill>
        <a:blip xmlns:r="http://schemas.openxmlformats.org/officeDocument/2006/relationships" r:embed="rId1"/>
        <a:stretch>
          <a:fillRect/>
        </a:stretch>
      </xdr:blipFill>
      <xdr:spPr>
        <a:xfrm>
          <a:off x="0" y="13213080"/>
          <a:ext cx="17200000" cy="3257143"/>
        </a:xfrm>
        <a:prstGeom prst="rect">
          <a:avLst/>
        </a:prstGeom>
      </xdr:spPr>
    </xdr:pic>
    <xdr:clientData/>
  </xdr:twoCellAnchor>
  <xdr:twoCellAnchor editAs="oneCell">
    <xdr:from>
      <xdr:col>0</xdr:col>
      <xdr:colOff>579120</xdr:colOff>
      <xdr:row>1</xdr:row>
      <xdr:rowOff>91440</xdr:rowOff>
    </xdr:from>
    <xdr:to>
      <xdr:col>4</xdr:col>
      <xdr:colOff>582594</xdr:colOff>
      <xdr:row>19</xdr:row>
      <xdr:rowOff>127236</xdr:rowOff>
    </xdr:to>
    <xdr:pic>
      <xdr:nvPicPr>
        <xdr:cNvPr id="2" name="Bildobjekt 1"/>
        <xdr:cNvPicPr>
          <a:picLocks noChangeAspect="1"/>
        </xdr:cNvPicPr>
      </xdr:nvPicPr>
      <xdr:blipFill>
        <a:blip xmlns:r="http://schemas.openxmlformats.org/officeDocument/2006/relationships" r:embed="rId2"/>
        <a:stretch>
          <a:fillRect/>
        </a:stretch>
      </xdr:blipFill>
      <xdr:spPr>
        <a:xfrm>
          <a:off x="579120" y="266700"/>
          <a:ext cx="2685714" cy="3190476"/>
        </a:xfrm>
        <a:prstGeom prst="rect">
          <a:avLst/>
        </a:prstGeom>
      </xdr:spPr>
    </xdr:pic>
    <xdr:clientData/>
  </xdr:twoCellAnchor>
  <xdr:twoCellAnchor editAs="oneCell">
    <xdr:from>
      <xdr:col>0</xdr:col>
      <xdr:colOff>281940</xdr:colOff>
      <xdr:row>21</xdr:row>
      <xdr:rowOff>106680</xdr:rowOff>
    </xdr:from>
    <xdr:to>
      <xdr:col>7</xdr:col>
      <xdr:colOff>416591</xdr:colOff>
      <xdr:row>26</xdr:row>
      <xdr:rowOff>173237</xdr:rowOff>
    </xdr:to>
    <xdr:pic>
      <xdr:nvPicPr>
        <xdr:cNvPr id="3" name="Bildobjekt 2"/>
        <xdr:cNvPicPr>
          <a:picLocks noChangeAspect="1"/>
        </xdr:cNvPicPr>
      </xdr:nvPicPr>
      <xdr:blipFill>
        <a:blip xmlns:r="http://schemas.openxmlformats.org/officeDocument/2006/relationships" r:embed="rId3"/>
        <a:stretch>
          <a:fillRect/>
        </a:stretch>
      </xdr:blipFill>
      <xdr:spPr>
        <a:xfrm>
          <a:off x="281940" y="3787140"/>
          <a:ext cx="4828571" cy="942857"/>
        </a:xfrm>
        <a:prstGeom prst="rect">
          <a:avLst/>
        </a:prstGeom>
      </xdr:spPr>
    </xdr:pic>
    <xdr:clientData/>
  </xdr:twoCellAnchor>
  <xdr:twoCellAnchor>
    <xdr:from>
      <xdr:col>4</xdr:col>
      <xdr:colOff>220980</xdr:colOff>
      <xdr:row>22</xdr:row>
      <xdr:rowOff>91440</xdr:rowOff>
    </xdr:from>
    <xdr:to>
      <xdr:col>8</xdr:col>
      <xdr:colOff>624840</xdr:colOff>
      <xdr:row>22</xdr:row>
      <xdr:rowOff>91440</xdr:rowOff>
    </xdr:to>
    <xdr:cxnSp macro="">
      <xdr:nvCxnSpPr>
        <xdr:cNvPr id="5" name="Rak pilkoppling 4"/>
        <xdr:cNvCxnSpPr/>
      </xdr:nvCxnSpPr>
      <xdr:spPr>
        <a:xfrm flipH="1">
          <a:off x="2903220" y="3947160"/>
          <a:ext cx="3086100" cy="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579120</xdr:colOff>
      <xdr:row>24</xdr:row>
      <xdr:rowOff>76200</xdr:rowOff>
    </xdr:from>
    <xdr:to>
      <xdr:col>8</xdr:col>
      <xdr:colOff>533400</xdr:colOff>
      <xdr:row>25</xdr:row>
      <xdr:rowOff>53340</xdr:rowOff>
    </xdr:to>
    <xdr:cxnSp macro="">
      <xdr:nvCxnSpPr>
        <xdr:cNvPr id="7" name="Rak pilkoppling 6"/>
        <xdr:cNvCxnSpPr/>
      </xdr:nvCxnSpPr>
      <xdr:spPr>
        <a:xfrm flipH="1">
          <a:off x="3931920" y="4282440"/>
          <a:ext cx="1965960" cy="1524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4</xdr:col>
      <xdr:colOff>22860</xdr:colOff>
      <xdr:row>28</xdr:row>
      <xdr:rowOff>7620</xdr:rowOff>
    </xdr:from>
    <xdr:to>
      <xdr:col>7</xdr:col>
      <xdr:colOff>344513</xdr:colOff>
      <xdr:row>44</xdr:row>
      <xdr:rowOff>32031</xdr:rowOff>
    </xdr:to>
    <xdr:pic>
      <xdr:nvPicPr>
        <xdr:cNvPr id="8" name="Bildobjekt 7"/>
        <xdr:cNvPicPr>
          <a:picLocks noChangeAspect="1"/>
        </xdr:cNvPicPr>
      </xdr:nvPicPr>
      <xdr:blipFill>
        <a:blip xmlns:r="http://schemas.openxmlformats.org/officeDocument/2006/relationships" r:embed="rId4"/>
        <a:stretch>
          <a:fillRect/>
        </a:stretch>
      </xdr:blipFill>
      <xdr:spPr>
        <a:xfrm>
          <a:off x="2705100" y="4914900"/>
          <a:ext cx="2333333" cy="2828571"/>
        </a:xfrm>
        <a:prstGeom prst="rect">
          <a:avLst/>
        </a:prstGeom>
      </xdr:spPr>
    </xdr:pic>
    <xdr:clientData/>
  </xdr:twoCellAnchor>
  <xdr:twoCellAnchor>
    <xdr:from>
      <xdr:col>7</xdr:col>
      <xdr:colOff>274320</xdr:colOff>
      <xdr:row>26</xdr:row>
      <xdr:rowOff>45720</xdr:rowOff>
    </xdr:from>
    <xdr:to>
      <xdr:col>8</xdr:col>
      <xdr:colOff>586740</xdr:colOff>
      <xdr:row>29</xdr:row>
      <xdr:rowOff>68580</xdr:rowOff>
    </xdr:to>
    <xdr:cxnSp macro="">
      <xdr:nvCxnSpPr>
        <xdr:cNvPr id="10" name="Rak pilkoppling 9"/>
        <xdr:cNvCxnSpPr/>
      </xdr:nvCxnSpPr>
      <xdr:spPr>
        <a:xfrm flipH="1" flipV="1">
          <a:off x="4968240" y="4602480"/>
          <a:ext cx="982980" cy="54864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114300</xdr:colOff>
      <xdr:row>29</xdr:row>
      <xdr:rowOff>121920</xdr:rowOff>
    </xdr:from>
    <xdr:to>
      <xdr:col>8</xdr:col>
      <xdr:colOff>563880</xdr:colOff>
      <xdr:row>30</xdr:row>
      <xdr:rowOff>137160</xdr:rowOff>
    </xdr:to>
    <xdr:cxnSp macro="">
      <xdr:nvCxnSpPr>
        <xdr:cNvPr id="12" name="Rak pilkoppling 11"/>
        <xdr:cNvCxnSpPr/>
      </xdr:nvCxnSpPr>
      <xdr:spPr>
        <a:xfrm flipH="1">
          <a:off x="4808220" y="5204460"/>
          <a:ext cx="1120140" cy="1905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3</xdr:col>
      <xdr:colOff>403860</xdr:colOff>
      <xdr:row>47</xdr:row>
      <xdr:rowOff>106680</xdr:rowOff>
    </xdr:from>
    <xdr:to>
      <xdr:col>7</xdr:col>
      <xdr:colOff>140668</xdr:colOff>
      <xdr:row>49</xdr:row>
      <xdr:rowOff>137112</xdr:rowOff>
    </xdr:to>
    <xdr:pic>
      <xdr:nvPicPr>
        <xdr:cNvPr id="13" name="Bildobjekt 12"/>
        <xdr:cNvPicPr>
          <a:picLocks noChangeAspect="1"/>
        </xdr:cNvPicPr>
      </xdr:nvPicPr>
      <xdr:blipFill>
        <a:blip xmlns:r="http://schemas.openxmlformats.org/officeDocument/2006/relationships" r:embed="rId5"/>
        <a:stretch>
          <a:fillRect/>
        </a:stretch>
      </xdr:blipFill>
      <xdr:spPr>
        <a:xfrm>
          <a:off x="2415540" y="8343900"/>
          <a:ext cx="2419048" cy="380952"/>
        </a:xfrm>
        <a:prstGeom prst="rect">
          <a:avLst/>
        </a:prstGeom>
      </xdr:spPr>
    </xdr:pic>
    <xdr:clientData/>
  </xdr:twoCellAnchor>
  <xdr:twoCellAnchor editAs="oneCell">
    <xdr:from>
      <xdr:col>0</xdr:col>
      <xdr:colOff>0</xdr:colOff>
      <xdr:row>56</xdr:row>
      <xdr:rowOff>83820</xdr:rowOff>
    </xdr:from>
    <xdr:to>
      <xdr:col>16</xdr:col>
      <xdr:colOff>280564</xdr:colOff>
      <xdr:row>65</xdr:row>
      <xdr:rowOff>96956</xdr:rowOff>
    </xdr:to>
    <xdr:pic>
      <xdr:nvPicPr>
        <xdr:cNvPr id="14" name="Bildobjekt 13"/>
        <xdr:cNvPicPr>
          <a:picLocks noChangeAspect="1"/>
        </xdr:cNvPicPr>
      </xdr:nvPicPr>
      <xdr:blipFill>
        <a:blip xmlns:r="http://schemas.openxmlformats.org/officeDocument/2006/relationships" r:embed="rId6"/>
        <a:stretch>
          <a:fillRect/>
        </a:stretch>
      </xdr:blipFill>
      <xdr:spPr>
        <a:xfrm>
          <a:off x="0" y="9898380"/>
          <a:ext cx="11009524" cy="1590476"/>
        </a:xfrm>
        <a:prstGeom prst="rect">
          <a:avLst/>
        </a:prstGeom>
      </xdr:spPr>
    </xdr:pic>
    <xdr:clientData/>
  </xdr:twoCellAnchor>
  <xdr:twoCellAnchor>
    <xdr:from>
      <xdr:col>6</xdr:col>
      <xdr:colOff>434340</xdr:colOff>
      <xdr:row>47</xdr:row>
      <xdr:rowOff>106680</xdr:rowOff>
    </xdr:from>
    <xdr:to>
      <xdr:col>8</xdr:col>
      <xdr:colOff>533400</xdr:colOff>
      <xdr:row>48</xdr:row>
      <xdr:rowOff>30480</xdr:rowOff>
    </xdr:to>
    <xdr:cxnSp macro="">
      <xdr:nvCxnSpPr>
        <xdr:cNvPr id="16" name="Rak pilkoppling 15"/>
        <xdr:cNvCxnSpPr/>
      </xdr:nvCxnSpPr>
      <xdr:spPr>
        <a:xfrm flipH="1">
          <a:off x="4457700" y="8343900"/>
          <a:ext cx="1440180" cy="9906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510540</xdr:colOff>
      <xdr:row>48</xdr:row>
      <xdr:rowOff>106680</xdr:rowOff>
    </xdr:from>
    <xdr:to>
      <xdr:col>8</xdr:col>
      <xdr:colOff>541020</xdr:colOff>
      <xdr:row>59</xdr:row>
      <xdr:rowOff>76200</xdr:rowOff>
    </xdr:to>
    <xdr:cxnSp macro="">
      <xdr:nvCxnSpPr>
        <xdr:cNvPr id="18" name="Rak pilkoppling 17"/>
        <xdr:cNvCxnSpPr/>
      </xdr:nvCxnSpPr>
      <xdr:spPr>
        <a:xfrm flipH="1">
          <a:off x="5204460" y="8519160"/>
          <a:ext cx="701040" cy="189738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365760</xdr:colOff>
      <xdr:row>5</xdr:row>
      <xdr:rowOff>76200</xdr:rowOff>
    </xdr:from>
    <xdr:to>
      <xdr:col>8</xdr:col>
      <xdr:colOff>594360</xdr:colOff>
      <xdr:row>11</xdr:row>
      <xdr:rowOff>152400</xdr:rowOff>
    </xdr:to>
    <xdr:cxnSp macro="">
      <xdr:nvCxnSpPr>
        <xdr:cNvPr id="20" name="Rak pilkoppling 19"/>
        <xdr:cNvCxnSpPr/>
      </xdr:nvCxnSpPr>
      <xdr:spPr>
        <a:xfrm flipH="1">
          <a:off x="2377440" y="952500"/>
          <a:ext cx="3581400" cy="112776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11</xdr:col>
      <xdr:colOff>274320</xdr:colOff>
      <xdr:row>73</xdr:row>
      <xdr:rowOff>7620</xdr:rowOff>
    </xdr:from>
    <xdr:to>
      <xdr:col>12</xdr:col>
      <xdr:colOff>281940</xdr:colOff>
      <xdr:row>85</xdr:row>
      <xdr:rowOff>76200</xdr:rowOff>
    </xdr:to>
    <xdr:cxnSp macro="">
      <xdr:nvCxnSpPr>
        <xdr:cNvPr id="15" name="Rak pilkoppling 14"/>
        <xdr:cNvCxnSpPr/>
      </xdr:nvCxnSpPr>
      <xdr:spPr>
        <a:xfrm flipH="1">
          <a:off x="7650480" y="12809220"/>
          <a:ext cx="678180" cy="21717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0</xdr:colOff>
      <xdr:row>105</xdr:row>
      <xdr:rowOff>0</xdr:rowOff>
    </xdr:from>
    <xdr:to>
      <xdr:col>20</xdr:col>
      <xdr:colOff>645943</xdr:colOff>
      <xdr:row>138</xdr:row>
      <xdr:rowOff>159277</xdr:rowOff>
    </xdr:to>
    <xdr:pic>
      <xdr:nvPicPr>
        <xdr:cNvPr id="4" name="Bildobjekt 3"/>
        <xdr:cNvPicPr>
          <a:picLocks noChangeAspect="1"/>
        </xdr:cNvPicPr>
      </xdr:nvPicPr>
      <xdr:blipFill>
        <a:blip xmlns:r="http://schemas.openxmlformats.org/officeDocument/2006/relationships" r:embed="rId7"/>
        <a:stretch>
          <a:fillRect/>
        </a:stretch>
      </xdr:blipFill>
      <xdr:spPr>
        <a:xfrm>
          <a:off x="0" y="18402300"/>
          <a:ext cx="14057143" cy="5942857"/>
        </a:xfrm>
        <a:prstGeom prst="rect">
          <a:avLst/>
        </a:prstGeom>
      </xdr:spPr>
    </xdr:pic>
    <xdr:clientData/>
  </xdr:twoCellAnchor>
  <xdr:twoCellAnchor>
    <xdr:from>
      <xdr:col>10</xdr:col>
      <xdr:colOff>53340</xdr:colOff>
      <xdr:row>98</xdr:row>
      <xdr:rowOff>160020</xdr:rowOff>
    </xdr:from>
    <xdr:to>
      <xdr:col>17</xdr:col>
      <xdr:colOff>601980</xdr:colOff>
      <xdr:row>124</xdr:row>
      <xdr:rowOff>38100</xdr:rowOff>
    </xdr:to>
    <xdr:cxnSp macro="">
      <xdr:nvCxnSpPr>
        <xdr:cNvPr id="17" name="Rak pilkoppling 16"/>
        <xdr:cNvCxnSpPr/>
      </xdr:nvCxnSpPr>
      <xdr:spPr>
        <a:xfrm>
          <a:off x="6758940" y="17335500"/>
          <a:ext cx="5242560" cy="443484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rsson Andreas" refreshedDate="43376.644810648148" missingItemsLimit="0" createdVersion="6" refreshedVersion="6" minRefreshableVersion="3" recordCount="38">
  <cacheSource type="worksheet">
    <worksheetSource ref="A6:BF1048576" sheet="Ekonomirapport exempel"/>
  </cacheSource>
  <cacheFields count="58">
    <cacheField name="Personnr" numFmtId="0">
      <sharedItems containsBlank="1" count="4">
        <s v="XXXXXXXXXX"/>
        <s v="YYYYYYYYYY"/>
        <s v="ZZZZZZZZZZ"/>
        <m/>
      </sharedItems>
    </cacheField>
    <cacheField name="Namn" numFmtId="0">
      <sharedItems containsBlank="1" count="4">
        <s v="John Doe 1"/>
        <s v="John Doe 2"/>
        <s v="John Doe 3"/>
        <m/>
      </sharedItems>
    </cacheField>
    <cacheField name="Tjänst" numFmtId="0">
      <sharedItems containsString="0" containsBlank="1" containsNumber="1" containsInteger="1" minValue="100" maxValue="100"/>
    </cacheField>
    <cacheField name="Bemanning" numFmtId="0">
      <sharedItems containsString="0" containsBlank="1" containsNumber="1" containsInteger="1" minValue="96" maxValue="100"/>
    </cacheField>
    <cacheField name="Utlån" numFmtId="0">
      <sharedItems containsBlank="1" count="3">
        <s v=""/>
        <s v="X"/>
        <m/>
      </sharedItems>
    </cacheField>
    <cacheField name="Uppdrag" numFmtId="0">
      <sharedItems containsBlank="1" count="29">
        <s v="Administrativ tid (auto)"/>
        <s v="Avd. chef och studierektor"/>
        <s v="Fria medel forskningskollegiet"/>
        <s v="Handledning av doktorander"/>
        <s v="Kompentensutvecklingstid (auto)"/>
        <s v="Kulturgeografi GR (A), Planering och förvaltning av natur- och kulturresurser,"/>
        <s v="Saint"/>
        <s v="Turismvetenskap AV, Turism och hållbarhet, 7,5 hp"/>
        <s v="Unesco"/>
        <s v="Semester"/>
        <s v="Advances in tourism"/>
        <s v="Det resilienta samhället"/>
        <s v="Etour-föreståndare"/>
        <s v="Geografi AV, Självständigt arbete"/>
        <s v="Kulturgeografi AV, Turism i en föränderlig värld, 7,5 hp"/>
        <s v="Kulturgeografi GR (A), Lokala utmaningar i en globaliserad värld"/>
        <s v="Kulturgeografi GR (A), Mobilitet, tillgänglighet och hållbarhet"/>
        <s v="Kulturgeografi GR (C), Självständigt arbete"/>
        <s v="Professorsmedel HUV"/>
        <s v="Programansvar TUG"/>
        <s v="Turismvetenskap AV, Tillämpad forskning genom fältarbete, 15 hp"/>
        <s v="Ämnesansvar"/>
        <s v="Biotur"/>
        <s v="Turismvetenskap AV, Kvantitativa metoder i turism"/>
        <s v="Turismvetenskap AV, Kvantitativa metoder i turism, 7,5 hp"/>
        <s v="Turismvetenskap AV, Management och ekonomi inom turism, 7,5 hp"/>
        <s v="Turismvetenskap GR (B), E-turism: digital distribution, marknadsföring och info"/>
        <s v="Östersunds kommun statistik"/>
        <m/>
      </sharedItems>
    </cacheField>
    <cacheField name="KF1" numFmtId="0">
      <sharedItems containsString="0" containsBlank="1" containsNumber="1" containsInteger="1" minValue="4011" maxValue="4011" count="2">
        <n v="4011"/>
        <m/>
      </sharedItems>
    </cacheField>
    <cacheField name="KF2" numFmtId="0">
      <sharedItems containsBlank="1" containsMixedTypes="1" containsNumber="1" containsInteger="1" minValue="5006" maxValue="50062" count="6">
        <n v="50061"/>
        <n v="5006"/>
        <n v="50062"/>
        <s v=""/>
        <n v="5021"/>
        <m/>
      </sharedItems>
    </cacheField>
    <cacheField name="KF3" numFmtId="0">
      <sharedItems containsBlank="1" containsMixedTypes="1" containsNumber="1" containsInteger="1" minValue="110" maxValue="900" count="6">
        <n v="110"/>
        <n v="900"/>
        <n v="211"/>
        <n v="221"/>
        <s v=""/>
        <m/>
      </sharedItems>
    </cacheField>
    <cacheField name="KF4" numFmtId="0">
      <sharedItems containsBlank="1" containsMixedTypes="1" containsNumber="1" containsInteger="1" minValue="1211" maxValue="2201881" count="13">
        <n v="1224"/>
        <n v="9008"/>
        <n v="255024"/>
        <n v="255026"/>
        <n v="1211"/>
        <n v="220136"/>
        <n v="220304"/>
        <s v=""/>
        <n v="255031"/>
        <n v="255021"/>
        <n v="220229"/>
        <n v="2201881"/>
        <m/>
      </sharedItems>
    </cacheField>
    <cacheField name="Jan" numFmtId="0">
      <sharedItems containsString="0" containsBlank="1" containsNumber="1" containsInteger="1" minValue="0" maxValue="83"/>
    </cacheField>
    <cacheField name="Feb" numFmtId="0">
      <sharedItems containsString="0" containsBlank="1" containsNumber="1" containsInteger="1" minValue="0" maxValue="75"/>
    </cacheField>
    <cacheField name="Mar" numFmtId="0">
      <sharedItems containsString="0" containsBlank="1" containsNumber="1" containsInteger="1" minValue="0" maxValue="77"/>
    </cacheField>
    <cacheField name="Apr" numFmtId="0">
      <sharedItems containsString="0" containsBlank="1" containsNumber="1" containsInteger="1" minValue="0" maxValue="75"/>
    </cacheField>
    <cacheField name="Maj" numFmtId="0">
      <sharedItems containsString="0" containsBlank="1" containsNumber="1" containsInteger="1" minValue="0" maxValue="79"/>
    </cacheField>
    <cacheField name="Jun" numFmtId="0">
      <sharedItems containsString="0" containsBlank="1" containsNumber="1" containsInteger="1" minValue="0" maxValue="53"/>
    </cacheField>
    <cacheField name="Jul" numFmtId="0">
      <sharedItems containsString="0" containsBlank="1" containsNumber="1" containsInteger="1" minValue="0" maxValue="176"/>
    </cacheField>
    <cacheField name="Aug" numFmtId="0">
      <sharedItems containsString="0" containsBlank="1" containsNumber="1" containsInteger="1" minValue="0" maxValue="64"/>
    </cacheField>
    <cacheField name="Sep" numFmtId="0">
      <sharedItems containsString="0" containsBlank="1" containsNumber="1" containsInteger="1" minValue="0" maxValue="75"/>
    </cacheField>
    <cacheField name="Okt" numFmtId="0">
      <sharedItems containsString="0" containsBlank="1" containsNumber="1" containsInteger="1" minValue="0" maxValue="86"/>
    </cacheField>
    <cacheField name="Nov" numFmtId="0">
      <sharedItems containsString="0" containsBlank="1" containsNumber="1" containsInteger="1" minValue="0" maxValue="79"/>
    </cacheField>
    <cacheField name="Dec" numFmtId="0">
      <sharedItems containsString="0" containsBlank="1" containsNumber="1" containsInteger="1" minValue="0" maxValue="60"/>
    </cacheField>
    <cacheField name="Totalt" numFmtId="0">
      <sharedItems containsString="0" containsBlank="1" containsNumber="1" containsInteger="1" minValue="4" maxValue="799"/>
    </cacheField>
    <cacheField name="Jan2" numFmtId="0">
      <sharedItems containsString="0" containsBlank="1" containsNumber="1" minValue="0" maxValue="0.47"/>
    </cacheField>
    <cacheField name="Feb2" numFmtId="0">
      <sharedItems containsString="0" containsBlank="1" containsNumber="1" minValue="0" maxValue="0.47"/>
    </cacheField>
    <cacheField name="Mar2" numFmtId="0">
      <sharedItems containsString="0" containsBlank="1" containsNumber="1" minValue="0" maxValue="0.47"/>
    </cacheField>
    <cacheField name="Apr2" numFmtId="0">
      <sharedItems containsString="0" containsBlank="1" containsNumber="1" minValue="0" maxValue="0.47"/>
    </cacheField>
    <cacheField name="Maj2" numFmtId="0">
      <sharedItems containsString="0" containsBlank="1" containsNumber="1" minValue="0" maxValue="0.47"/>
    </cacheField>
    <cacheField name="Jun2" numFmtId="0">
      <sharedItems containsString="0" containsBlank="1" containsNumber="1" minValue="0" maxValue="0.47"/>
    </cacheField>
    <cacheField name="Jul2" numFmtId="0">
      <sharedItems containsString="0" containsBlank="1" containsNumber="1" containsInteger="1" minValue="0" maxValue="0"/>
    </cacheField>
    <cacheField name="Aug2" numFmtId="0">
      <sharedItems containsString="0" containsBlank="1" containsNumber="1" minValue="0" maxValue="0.47"/>
    </cacheField>
    <cacheField name="Sep2" numFmtId="0">
      <sharedItems containsString="0" containsBlank="1" containsNumber="1" minValue="0" maxValue="0.47"/>
    </cacheField>
    <cacheField name="Okt2" numFmtId="0">
      <sharedItems containsString="0" containsBlank="1" containsNumber="1" minValue="0" maxValue="0.47"/>
    </cacheField>
    <cacheField name="Nov2" numFmtId="0">
      <sharedItems containsString="0" containsBlank="1" containsNumber="1" minValue="0" maxValue="0.47"/>
    </cacheField>
    <cacheField name="Dec2" numFmtId="0">
      <sharedItems containsString="0" containsBlank="1" containsNumber="1" minValue="0" maxValue="0.47"/>
    </cacheField>
    <cacheField name="Totalt2" numFmtId="0">
      <sharedItems containsString="0" containsBlank="1" containsNumber="1" minValue="0" maxValue="0.47"/>
    </cacheField>
    <cacheField name="Jan3" numFmtId="0">
      <sharedItems containsString="0" containsBlank="1" containsNumber="1" minValue="0" maxValue="0.47"/>
    </cacheField>
    <cacheField name="Feb3" numFmtId="0">
      <sharedItems containsString="0" containsBlank="1" containsNumber="1" minValue="0" maxValue="0.47"/>
    </cacheField>
    <cacheField name="Mar3" numFmtId="0">
      <sharedItems containsString="0" containsBlank="1" containsNumber="1" minValue="0" maxValue="0.47"/>
    </cacheField>
    <cacheField name="Apr3" numFmtId="0">
      <sharedItems containsString="0" containsBlank="1" containsNumber="1" minValue="0" maxValue="0.47"/>
    </cacheField>
    <cacheField name="Maj3" numFmtId="0">
      <sharedItems containsString="0" containsBlank="1" containsNumber="1" minValue="0" maxValue="0.47"/>
    </cacheField>
    <cacheField name="Jun3" numFmtId="0">
      <sharedItems containsString="0" containsBlank="1" containsNumber="1" minValue="0" maxValue="0.35"/>
    </cacheField>
    <cacheField name="Jul3" numFmtId="0">
      <sharedItems containsString="0" containsBlank="1" containsNumber="1" containsInteger="1" minValue="0" maxValue="1"/>
    </cacheField>
    <cacheField name="Aug3" numFmtId="0">
      <sharedItems containsString="0" containsBlank="1" containsNumber="1" minValue="0" maxValue="0.35"/>
    </cacheField>
    <cacheField name="Sep3" numFmtId="0">
      <sharedItems containsString="0" containsBlank="1" containsNumber="1" minValue="0" maxValue="0.47"/>
    </cacheField>
    <cacheField name="Okt3" numFmtId="0">
      <sharedItems containsString="0" containsBlank="1" containsNumber="1" minValue="0" maxValue="0.47"/>
    </cacheField>
    <cacheField name="Nov3" numFmtId="0">
      <sharedItems containsString="0" containsBlank="1" containsNumber="1" minValue="0" maxValue="0.47"/>
    </cacheField>
    <cacheField name="Dec3" numFmtId="0">
      <sharedItems containsString="0" containsBlank="1" containsNumber="1" minValue="0" maxValue="0.47"/>
    </cacheField>
    <cacheField name="Totalt3" numFmtId="0">
      <sharedItems containsString="0" containsBlank="1" containsNumber="1" minValue="0" maxValue="0.4"/>
    </cacheField>
    <cacheField name="Tjänst2" numFmtId="0">
      <sharedItems containsString="0" containsBlank="1" containsNumber="1" containsInteger="1" minValue="1980" maxValue="1980"/>
    </cacheField>
    <cacheField name="Semester" numFmtId="0">
      <sharedItems containsString="0" containsBlank="1" containsNumber="1" containsInteger="1" minValue="280" maxValue="280"/>
    </cacheField>
    <cacheField name="Tjänst exkl semester" numFmtId="0">
      <sharedItems containsString="0" containsBlank="1" containsNumber="1" containsInteger="1" minValue="1700" maxValue="1700"/>
    </cacheField>
    <cacheField name="Frånvaro" numFmtId="0">
      <sharedItems containsString="0" containsBlank="1" containsNumber="1" containsInteger="1" minValue="0" maxValue="0"/>
    </cacheField>
    <cacheField name="Bemanningsbart" numFmtId="0">
      <sharedItems containsString="0" containsBlank="1" containsNumber="1" containsInteger="1" minValue="1700" maxValue="1700"/>
    </cacheField>
    <cacheField name="Bemannat" numFmtId="0">
      <sharedItems containsString="0" containsBlank="1" containsNumber="1" containsInteger="1" minValue="1633" maxValue="1704"/>
    </cacheField>
    <cacheField name="Ej bemannat" numFmtId="0">
      <sharedItems containsString="0" containsBlank="1" containsNumber="1" containsInteger="1" minValue="-4" maxValue="67"/>
    </cacheField>
    <cacheField name="Hemvist" numFmtId="0">
      <sharedItems containsBlank="1"/>
    </cacheField>
    <cacheField name="Manuell tjänst"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8">
  <r>
    <x v="0"/>
    <x v="0"/>
    <n v="100"/>
    <n v="96"/>
    <x v="0"/>
    <x v="0"/>
    <x v="0"/>
    <x v="0"/>
    <x v="0"/>
    <x v="0"/>
    <n v="1"/>
    <n v="1"/>
    <n v="1"/>
    <n v="1"/>
    <n v="1"/>
    <n v="0"/>
    <n v="0"/>
    <n v="0"/>
    <n v="1"/>
    <n v="1"/>
    <n v="1"/>
    <n v="0"/>
    <n v="6"/>
    <n v="0"/>
    <n v="0"/>
    <n v="0"/>
    <n v="0"/>
    <n v="0"/>
    <n v="0"/>
    <n v="0"/>
    <n v="0"/>
    <n v="0"/>
    <n v="0"/>
    <n v="0"/>
    <n v="0"/>
    <n v="0"/>
    <n v="0"/>
    <n v="0"/>
    <n v="0"/>
    <n v="0"/>
    <n v="0"/>
    <n v="0"/>
    <n v="0"/>
    <n v="0"/>
    <n v="0"/>
    <n v="0"/>
    <n v="0"/>
    <n v="0"/>
    <n v="0"/>
    <n v="1980"/>
    <n v="280"/>
    <n v="1700"/>
    <n v="0"/>
    <n v="1700"/>
    <n v="1633"/>
    <n v="67"/>
    <s v="5006"/>
    <s v=""/>
  </r>
  <r>
    <x v="0"/>
    <x v="0"/>
    <n v="100"/>
    <n v="96"/>
    <x v="0"/>
    <x v="1"/>
    <x v="0"/>
    <x v="1"/>
    <x v="1"/>
    <x v="1"/>
    <n v="79"/>
    <n v="72"/>
    <n v="74"/>
    <n v="72"/>
    <n v="76"/>
    <n v="50"/>
    <n v="0"/>
    <n v="54"/>
    <n v="72"/>
    <n v="83"/>
    <n v="76"/>
    <n v="58"/>
    <n v="765"/>
    <n v="0.45"/>
    <n v="0.45"/>
    <n v="0.45"/>
    <n v="0.45"/>
    <n v="0.45"/>
    <n v="0.45"/>
    <n v="0"/>
    <n v="0.45"/>
    <n v="0.45"/>
    <n v="0.45"/>
    <n v="0.45"/>
    <n v="0.45"/>
    <n v="0.45"/>
    <n v="0.45"/>
    <n v="0.45"/>
    <n v="0.45"/>
    <n v="0.45"/>
    <n v="0.45"/>
    <n v="0.33"/>
    <n v="0"/>
    <n v="0.28999999999999998"/>
    <n v="0.45"/>
    <n v="0.45"/>
    <n v="0.45"/>
    <n v="0.45"/>
    <n v="0.39"/>
    <n v="1980"/>
    <n v="280"/>
    <n v="1700"/>
    <n v="0"/>
    <n v="1700"/>
    <n v="1633"/>
    <n v="67"/>
    <s v="5006"/>
    <s v=""/>
  </r>
  <r>
    <x v="0"/>
    <x v="0"/>
    <n v="100"/>
    <n v="96"/>
    <x v="0"/>
    <x v="2"/>
    <x v="0"/>
    <x v="2"/>
    <x v="2"/>
    <x v="2"/>
    <n v="0"/>
    <n v="0"/>
    <n v="0"/>
    <n v="0"/>
    <n v="0"/>
    <n v="0"/>
    <n v="0"/>
    <n v="34"/>
    <n v="45"/>
    <n v="52"/>
    <n v="48"/>
    <n v="36"/>
    <n v="216"/>
    <n v="0"/>
    <n v="0"/>
    <n v="0"/>
    <n v="0"/>
    <n v="0"/>
    <n v="0"/>
    <n v="0"/>
    <n v="0.28000000000000003"/>
    <n v="0.28000000000000003"/>
    <n v="0.28000000000000003"/>
    <n v="0.28000000000000003"/>
    <n v="0.28000000000000003"/>
    <n v="0.13"/>
    <n v="0"/>
    <n v="0"/>
    <n v="0"/>
    <n v="0"/>
    <n v="0"/>
    <n v="0"/>
    <n v="0"/>
    <n v="0.19"/>
    <n v="0.28000000000000003"/>
    <n v="0.28000000000000003"/>
    <n v="0.28000000000000003"/>
    <n v="0.28000000000000003"/>
    <n v="0.11"/>
    <n v="1980"/>
    <n v="280"/>
    <n v="1700"/>
    <n v="0"/>
    <n v="1700"/>
    <n v="1633"/>
    <n v="67"/>
    <s v="5006"/>
    <s v=""/>
  </r>
  <r>
    <x v="0"/>
    <x v="0"/>
    <n v="100"/>
    <n v="96"/>
    <x v="0"/>
    <x v="3"/>
    <x v="0"/>
    <x v="0"/>
    <x v="2"/>
    <x v="3"/>
    <n v="4"/>
    <n v="4"/>
    <n v="4"/>
    <n v="4"/>
    <n v="4"/>
    <n v="3"/>
    <n v="0"/>
    <n v="3"/>
    <n v="4"/>
    <n v="5"/>
    <n v="4"/>
    <n v="3"/>
    <n v="43"/>
    <n v="0.03"/>
    <n v="0.03"/>
    <n v="0.03"/>
    <n v="0.03"/>
    <n v="0.03"/>
    <n v="0.03"/>
    <n v="0"/>
    <n v="0.03"/>
    <n v="0.03"/>
    <n v="0.03"/>
    <n v="0.03"/>
    <n v="0.03"/>
    <n v="0.03"/>
    <n v="0.03"/>
    <n v="0.03"/>
    <n v="0.03"/>
    <n v="0.03"/>
    <n v="0.03"/>
    <n v="0.02"/>
    <n v="0"/>
    <n v="0.02"/>
    <n v="0.03"/>
    <n v="0.03"/>
    <n v="0.03"/>
    <n v="0.03"/>
    <n v="0.02"/>
    <n v="1980"/>
    <n v="280"/>
    <n v="1700"/>
    <n v="0"/>
    <n v="1700"/>
    <n v="1633"/>
    <n v="67"/>
    <s v="5006"/>
    <s v=""/>
  </r>
  <r>
    <x v="0"/>
    <x v="0"/>
    <n v="100"/>
    <n v="96"/>
    <x v="0"/>
    <x v="4"/>
    <x v="0"/>
    <x v="0"/>
    <x v="0"/>
    <x v="0"/>
    <n v="1"/>
    <n v="1"/>
    <n v="1"/>
    <n v="1"/>
    <n v="1"/>
    <n v="0"/>
    <n v="0"/>
    <n v="0"/>
    <n v="1"/>
    <n v="1"/>
    <n v="1"/>
    <n v="0"/>
    <n v="6"/>
    <n v="0"/>
    <n v="0"/>
    <n v="0"/>
    <n v="0"/>
    <n v="0"/>
    <n v="0"/>
    <n v="0"/>
    <n v="0"/>
    <n v="0"/>
    <n v="0"/>
    <n v="0"/>
    <n v="0"/>
    <n v="0"/>
    <n v="0"/>
    <n v="0"/>
    <n v="0"/>
    <n v="0"/>
    <n v="0"/>
    <n v="0"/>
    <n v="0"/>
    <n v="0"/>
    <n v="0"/>
    <n v="0"/>
    <n v="0"/>
    <n v="0"/>
    <n v="0"/>
    <n v="1980"/>
    <n v="280"/>
    <n v="1700"/>
    <n v="0"/>
    <n v="1700"/>
    <n v="1633"/>
    <n v="67"/>
    <s v="5006"/>
    <s v=""/>
  </r>
  <r>
    <x v="0"/>
    <x v="0"/>
    <n v="100"/>
    <n v="96"/>
    <x v="0"/>
    <x v="5"/>
    <x v="0"/>
    <x v="2"/>
    <x v="0"/>
    <x v="4"/>
    <n v="0"/>
    <n v="0"/>
    <n v="0"/>
    <n v="52"/>
    <n v="18"/>
    <n v="0"/>
    <n v="0"/>
    <n v="0"/>
    <n v="0"/>
    <n v="0"/>
    <n v="0"/>
    <n v="0"/>
    <n v="70"/>
    <n v="0"/>
    <n v="0"/>
    <n v="0"/>
    <n v="0.32"/>
    <n v="0.11"/>
    <n v="0"/>
    <n v="0"/>
    <n v="0"/>
    <n v="0"/>
    <n v="0"/>
    <n v="0"/>
    <n v="0"/>
    <n v="0.04"/>
    <n v="0"/>
    <n v="0"/>
    <n v="0"/>
    <n v="0.32"/>
    <n v="0.11"/>
    <n v="0"/>
    <n v="0"/>
    <n v="0"/>
    <n v="0"/>
    <n v="0"/>
    <n v="0"/>
    <n v="0"/>
    <n v="0.04"/>
    <n v="1980"/>
    <n v="280"/>
    <n v="1700"/>
    <n v="0"/>
    <n v="1700"/>
    <n v="1633"/>
    <n v="67"/>
    <s v="5006"/>
    <s v=""/>
  </r>
  <r>
    <x v="0"/>
    <x v="0"/>
    <n v="100"/>
    <n v="96"/>
    <x v="0"/>
    <x v="6"/>
    <x v="0"/>
    <x v="2"/>
    <x v="3"/>
    <x v="5"/>
    <n v="22"/>
    <n v="20"/>
    <n v="21"/>
    <n v="9"/>
    <n v="0"/>
    <n v="0"/>
    <n v="0"/>
    <n v="0"/>
    <n v="0"/>
    <n v="0"/>
    <n v="0"/>
    <n v="0"/>
    <n v="73"/>
    <n v="0.13"/>
    <n v="0.13"/>
    <n v="0.13"/>
    <n v="0.06"/>
    <n v="0"/>
    <n v="0"/>
    <n v="0"/>
    <n v="0"/>
    <n v="0"/>
    <n v="0"/>
    <n v="0"/>
    <n v="0"/>
    <n v="0.04"/>
    <n v="0.13"/>
    <n v="0.13"/>
    <n v="0.13"/>
    <n v="0.06"/>
    <n v="0"/>
    <n v="0"/>
    <n v="0"/>
    <n v="0"/>
    <n v="0"/>
    <n v="0"/>
    <n v="0"/>
    <n v="0"/>
    <n v="0.04"/>
    <n v="1980"/>
    <n v="280"/>
    <n v="1700"/>
    <n v="0"/>
    <n v="1700"/>
    <n v="1633"/>
    <n v="67"/>
    <s v="5006"/>
    <s v=""/>
  </r>
  <r>
    <x v="0"/>
    <x v="0"/>
    <n v="100"/>
    <n v="96"/>
    <x v="0"/>
    <x v="7"/>
    <x v="0"/>
    <x v="0"/>
    <x v="0"/>
    <x v="0"/>
    <n v="0"/>
    <n v="0"/>
    <n v="0"/>
    <n v="0"/>
    <n v="0"/>
    <n v="0"/>
    <n v="0"/>
    <n v="0"/>
    <n v="0"/>
    <n v="20"/>
    <n v="10"/>
    <n v="0"/>
    <n v="30"/>
    <n v="0"/>
    <n v="0"/>
    <n v="0"/>
    <n v="0"/>
    <n v="0"/>
    <n v="0"/>
    <n v="0"/>
    <n v="0"/>
    <n v="0"/>
    <n v="0.11"/>
    <n v="0.06"/>
    <n v="0"/>
    <n v="0.02"/>
    <n v="0"/>
    <n v="0"/>
    <n v="0"/>
    <n v="0"/>
    <n v="0"/>
    <n v="0"/>
    <n v="0"/>
    <n v="0"/>
    <n v="0"/>
    <n v="0.11"/>
    <n v="0.06"/>
    <n v="0"/>
    <n v="0.02"/>
    <n v="1980"/>
    <n v="280"/>
    <n v="1700"/>
    <n v="0"/>
    <n v="1700"/>
    <n v="1633"/>
    <n v="67"/>
    <s v="5006"/>
    <s v=""/>
  </r>
  <r>
    <x v="0"/>
    <x v="0"/>
    <n v="100"/>
    <n v="96"/>
    <x v="0"/>
    <x v="8"/>
    <x v="0"/>
    <x v="0"/>
    <x v="3"/>
    <x v="6"/>
    <n v="44"/>
    <n v="40"/>
    <n v="41"/>
    <n v="40"/>
    <n v="42"/>
    <n v="28"/>
    <n v="0"/>
    <n v="30"/>
    <n v="40"/>
    <n v="46"/>
    <n v="42"/>
    <n v="32"/>
    <n v="425"/>
    <n v="0.25"/>
    <n v="0.25"/>
    <n v="0.25"/>
    <n v="0.25"/>
    <n v="0.25"/>
    <n v="0.25"/>
    <n v="0"/>
    <n v="0.25"/>
    <n v="0.25"/>
    <n v="0.25"/>
    <n v="0.25"/>
    <n v="0.25"/>
    <n v="0.25"/>
    <n v="0.25"/>
    <n v="0.25"/>
    <n v="0.25"/>
    <n v="0.25"/>
    <n v="0.25"/>
    <n v="0.18"/>
    <n v="0"/>
    <n v="0.16"/>
    <n v="0.25"/>
    <n v="0.25"/>
    <n v="0.25"/>
    <n v="0.25"/>
    <n v="0.21"/>
    <n v="1980"/>
    <n v="280"/>
    <n v="1700"/>
    <n v="0"/>
    <n v="1700"/>
    <n v="1633"/>
    <n v="67"/>
    <s v="5006"/>
    <s v=""/>
  </r>
  <r>
    <x v="0"/>
    <x v="0"/>
    <n v="100"/>
    <n v="96"/>
    <x v="0"/>
    <x v="9"/>
    <x v="0"/>
    <x v="3"/>
    <x v="4"/>
    <x v="7"/>
    <n v="0"/>
    <n v="0"/>
    <n v="0"/>
    <n v="0"/>
    <n v="0"/>
    <n v="40"/>
    <n v="176"/>
    <n v="64"/>
    <n v="0"/>
    <n v="0"/>
    <n v="0"/>
    <n v="0"/>
    <n v="280"/>
    <n v="0"/>
    <n v="0"/>
    <n v="0"/>
    <n v="0"/>
    <n v="0"/>
    <n v="0"/>
    <n v="0"/>
    <n v="0"/>
    <n v="0"/>
    <n v="0"/>
    <n v="0"/>
    <n v="0"/>
    <n v="0"/>
    <n v="0"/>
    <n v="0"/>
    <n v="0"/>
    <n v="0"/>
    <n v="0"/>
    <n v="0.26"/>
    <n v="1"/>
    <n v="0.35"/>
    <n v="0"/>
    <n v="0"/>
    <n v="0"/>
    <n v="0"/>
    <n v="0.14000000000000001"/>
    <n v="1980"/>
    <n v="280"/>
    <n v="1700"/>
    <n v="0"/>
    <n v="1700"/>
    <n v="1633"/>
    <n v="67"/>
    <s v="5006"/>
    <s v=""/>
  </r>
  <r>
    <x v="1"/>
    <x v="1"/>
    <n v="100"/>
    <n v="99"/>
    <x v="0"/>
    <x v="0"/>
    <x v="0"/>
    <x v="0"/>
    <x v="0"/>
    <x v="0"/>
    <n v="1"/>
    <n v="1"/>
    <n v="1"/>
    <n v="1"/>
    <n v="1"/>
    <n v="1"/>
    <n v="0"/>
    <n v="1"/>
    <n v="1"/>
    <n v="1"/>
    <n v="1"/>
    <n v="1"/>
    <n v="14"/>
    <n v="0.01"/>
    <n v="0.01"/>
    <n v="0.01"/>
    <n v="0.01"/>
    <n v="0.01"/>
    <n v="0.01"/>
    <n v="0"/>
    <n v="0.01"/>
    <n v="0.01"/>
    <n v="0.01"/>
    <n v="0.01"/>
    <n v="0.01"/>
    <n v="0.01"/>
    <n v="0.01"/>
    <n v="0.01"/>
    <n v="0.01"/>
    <n v="0.01"/>
    <n v="0.01"/>
    <n v="0.01"/>
    <n v="0"/>
    <n v="0.01"/>
    <n v="0.01"/>
    <n v="0.01"/>
    <n v="0.01"/>
    <n v="0.01"/>
    <n v="0.01"/>
    <n v="1980"/>
    <n v="280"/>
    <n v="1700"/>
    <n v="0"/>
    <n v="1700"/>
    <n v="1691"/>
    <n v="9"/>
    <s v="50062"/>
    <s v=""/>
  </r>
  <r>
    <x v="1"/>
    <x v="1"/>
    <n v="100"/>
    <n v="99"/>
    <x v="0"/>
    <x v="10"/>
    <x v="0"/>
    <x v="0"/>
    <x v="0"/>
    <x v="0"/>
    <n v="4"/>
    <n v="4"/>
    <n v="4"/>
    <n v="4"/>
    <n v="4"/>
    <n v="3"/>
    <n v="0"/>
    <n v="3"/>
    <n v="4"/>
    <n v="4"/>
    <n v="4"/>
    <n v="3"/>
    <n v="40"/>
    <n v="0.02"/>
    <n v="0.02"/>
    <n v="0.02"/>
    <n v="0.02"/>
    <n v="0.02"/>
    <n v="0.02"/>
    <n v="0"/>
    <n v="0.02"/>
    <n v="0.02"/>
    <n v="0.02"/>
    <n v="0.02"/>
    <n v="0.02"/>
    <n v="0.02"/>
    <n v="0.02"/>
    <n v="0.02"/>
    <n v="0.02"/>
    <n v="0.02"/>
    <n v="0.02"/>
    <n v="0.02"/>
    <n v="0"/>
    <n v="0.02"/>
    <n v="0.02"/>
    <n v="0.02"/>
    <n v="0.02"/>
    <n v="0.02"/>
    <n v="0.02"/>
    <n v="1980"/>
    <n v="280"/>
    <n v="1700"/>
    <n v="0"/>
    <n v="1700"/>
    <n v="1691"/>
    <n v="9"/>
    <s v="50062"/>
    <s v=""/>
  </r>
  <r>
    <x v="1"/>
    <x v="1"/>
    <n v="100"/>
    <n v="99"/>
    <x v="0"/>
    <x v="11"/>
    <x v="0"/>
    <x v="0"/>
    <x v="0"/>
    <x v="0"/>
    <n v="9"/>
    <n v="8"/>
    <n v="8"/>
    <n v="8"/>
    <n v="8"/>
    <n v="6"/>
    <n v="0"/>
    <n v="6"/>
    <n v="8"/>
    <n v="9"/>
    <n v="8"/>
    <n v="6"/>
    <n v="85"/>
    <n v="0.05"/>
    <n v="0.05"/>
    <n v="0.05"/>
    <n v="0.05"/>
    <n v="0.05"/>
    <n v="0.05"/>
    <n v="0"/>
    <n v="0.05"/>
    <n v="0.05"/>
    <n v="0.05"/>
    <n v="0.05"/>
    <n v="0.05"/>
    <n v="0.05"/>
    <n v="0.05"/>
    <n v="0.05"/>
    <n v="0.05"/>
    <n v="0.05"/>
    <n v="0.05"/>
    <n v="0.04"/>
    <n v="0"/>
    <n v="0.03"/>
    <n v="0.05"/>
    <n v="0.05"/>
    <n v="0.05"/>
    <n v="0.05"/>
    <n v="0.04"/>
    <n v="1980"/>
    <n v="280"/>
    <n v="1700"/>
    <n v="0"/>
    <n v="1700"/>
    <n v="1691"/>
    <n v="9"/>
    <s v="50062"/>
    <s v=""/>
  </r>
  <r>
    <x v="1"/>
    <x v="1"/>
    <n v="100"/>
    <n v="99"/>
    <x v="1"/>
    <x v="12"/>
    <x v="0"/>
    <x v="4"/>
    <x v="2"/>
    <x v="8"/>
    <n v="23"/>
    <n v="21"/>
    <n v="21"/>
    <n v="21"/>
    <n v="22"/>
    <n v="15"/>
    <n v="0"/>
    <n v="16"/>
    <n v="21"/>
    <n v="24"/>
    <n v="22"/>
    <n v="17"/>
    <n v="221"/>
    <n v="0.13"/>
    <n v="0.13"/>
    <n v="0.13"/>
    <n v="0.13"/>
    <n v="0.13"/>
    <n v="0.13"/>
    <n v="0"/>
    <n v="0.13"/>
    <n v="0.13"/>
    <n v="0.13"/>
    <n v="0.13"/>
    <n v="0.13"/>
    <n v="0.13"/>
    <n v="0.13"/>
    <n v="0.13"/>
    <n v="0.13"/>
    <n v="0.13"/>
    <n v="0.13"/>
    <n v="0.1"/>
    <n v="0"/>
    <n v="0.08"/>
    <n v="0.13"/>
    <n v="0.13"/>
    <n v="0.13"/>
    <n v="0.13"/>
    <n v="0.11"/>
    <n v="1980"/>
    <n v="280"/>
    <n v="1700"/>
    <n v="0"/>
    <n v="1700"/>
    <n v="1691"/>
    <n v="9"/>
    <s v="50062"/>
    <s v=""/>
  </r>
  <r>
    <x v="1"/>
    <x v="1"/>
    <n v="100"/>
    <n v="99"/>
    <x v="0"/>
    <x v="13"/>
    <x v="0"/>
    <x v="2"/>
    <x v="0"/>
    <x v="4"/>
    <n v="0"/>
    <n v="0"/>
    <n v="0"/>
    <n v="0"/>
    <n v="0"/>
    <n v="20"/>
    <n v="0"/>
    <n v="0"/>
    <n v="0"/>
    <n v="0"/>
    <n v="0"/>
    <n v="0"/>
    <n v="20"/>
    <n v="0"/>
    <n v="0"/>
    <n v="0"/>
    <n v="0"/>
    <n v="0"/>
    <n v="0.18"/>
    <n v="0"/>
    <n v="0"/>
    <n v="0"/>
    <n v="0"/>
    <n v="0"/>
    <n v="0"/>
    <n v="0.01"/>
    <n v="0"/>
    <n v="0"/>
    <n v="0"/>
    <n v="0"/>
    <n v="0"/>
    <n v="0.13"/>
    <n v="0"/>
    <n v="0"/>
    <n v="0"/>
    <n v="0"/>
    <n v="0"/>
    <n v="0"/>
    <n v="0.01"/>
    <n v="1980"/>
    <n v="280"/>
    <n v="1700"/>
    <n v="0"/>
    <n v="1700"/>
    <n v="1691"/>
    <n v="9"/>
    <s v="50062"/>
    <s v=""/>
  </r>
  <r>
    <x v="1"/>
    <x v="1"/>
    <n v="100"/>
    <n v="99"/>
    <x v="0"/>
    <x v="3"/>
    <x v="0"/>
    <x v="0"/>
    <x v="2"/>
    <x v="3"/>
    <n v="13"/>
    <n v="12"/>
    <n v="12"/>
    <n v="12"/>
    <n v="12"/>
    <n v="8"/>
    <n v="0"/>
    <n v="9"/>
    <n v="12"/>
    <n v="14"/>
    <n v="12"/>
    <n v="9"/>
    <n v="125"/>
    <n v="7.0000000000000007E-2"/>
    <n v="7.0000000000000007E-2"/>
    <n v="7.0000000000000007E-2"/>
    <n v="7.0000000000000007E-2"/>
    <n v="7.0000000000000007E-2"/>
    <n v="7.0000000000000007E-2"/>
    <n v="0"/>
    <n v="7.0000000000000007E-2"/>
    <n v="7.0000000000000007E-2"/>
    <n v="7.0000000000000007E-2"/>
    <n v="7.0000000000000007E-2"/>
    <n v="7.0000000000000007E-2"/>
    <n v="7.0000000000000007E-2"/>
    <n v="7.0000000000000007E-2"/>
    <n v="7.0000000000000007E-2"/>
    <n v="7.0000000000000007E-2"/>
    <n v="7.0000000000000007E-2"/>
    <n v="7.0000000000000007E-2"/>
    <n v="0.05"/>
    <n v="0"/>
    <n v="0.05"/>
    <n v="7.0000000000000007E-2"/>
    <n v="7.0000000000000007E-2"/>
    <n v="7.0000000000000007E-2"/>
    <n v="7.0000000000000007E-2"/>
    <n v="0.06"/>
    <n v="1980"/>
    <n v="280"/>
    <n v="1700"/>
    <n v="0"/>
    <n v="1700"/>
    <n v="1691"/>
    <n v="9"/>
    <s v="50062"/>
    <s v=""/>
  </r>
  <r>
    <x v="1"/>
    <x v="1"/>
    <n v="100"/>
    <n v="99"/>
    <x v="0"/>
    <x v="4"/>
    <x v="0"/>
    <x v="0"/>
    <x v="0"/>
    <x v="0"/>
    <n v="1"/>
    <n v="1"/>
    <n v="1"/>
    <n v="1"/>
    <n v="1"/>
    <n v="1"/>
    <n v="0"/>
    <n v="1"/>
    <n v="1"/>
    <n v="1"/>
    <n v="1"/>
    <n v="1"/>
    <n v="14"/>
    <n v="0.01"/>
    <n v="0.01"/>
    <n v="0.01"/>
    <n v="0.01"/>
    <n v="0.01"/>
    <n v="0.01"/>
    <n v="0"/>
    <n v="0.01"/>
    <n v="0.01"/>
    <n v="0.01"/>
    <n v="0.01"/>
    <n v="0.01"/>
    <n v="0.01"/>
    <n v="0.01"/>
    <n v="0.01"/>
    <n v="0.01"/>
    <n v="0.01"/>
    <n v="0.01"/>
    <n v="0.01"/>
    <n v="0"/>
    <n v="0.01"/>
    <n v="0.01"/>
    <n v="0.01"/>
    <n v="0.01"/>
    <n v="0.01"/>
    <n v="0.01"/>
    <n v="1980"/>
    <n v="280"/>
    <n v="1700"/>
    <n v="0"/>
    <n v="1700"/>
    <n v="1691"/>
    <n v="9"/>
    <s v="50062"/>
    <s v=""/>
  </r>
  <r>
    <x v="1"/>
    <x v="1"/>
    <n v="100"/>
    <n v="99"/>
    <x v="0"/>
    <x v="14"/>
    <x v="0"/>
    <x v="2"/>
    <x v="0"/>
    <x v="4"/>
    <n v="0"/>
    <n v="0"/>
    <n v="0"/>
    <n v="0"/>
    <n v="0"/>
    <n v="0"/>
    <n v="0"/>
    <n v="25"/>
    <n v="33"/>
    <n v="2"/>
    <n v="0"/>
    <n v="0"/>
    <n v="60"/>
    <n v="0"/>
    <n v="0"/>
    <n v="0"/>
    <n v="0"/>
    <n v="0"/>
    <n v="0"/>
    <n v="0"/>
    <n v="0.21"/>
    <n v="0.21"/>
    <n v="0.01"/>
    <n v="0"/>
    <n v="0"/>
    <n v="0.04"/>
    <n v="0"/>
    <n v="0"/>
    <n v="0"/>
    <n v="0"/>
    <n v="0"/>
    <n v="0"/>
    <n v="0"/>
    <n v="0.14000000000000001"/>
    <n v="0.21"/>
    <n v="0.01"/>
    <n v="0"/>
    <n v="0"/>
    <n v="0.03"/>
    <n v="1980"/>
    <n v="280"/>
    <n v="1700"/>
    <n v="0"/>
    <n v="1700"/>
    <n v="1691"/>
    <n v="9"/>
    <s v="50062"/>
    <s v=""/>
  </r>
  <r>
    <x v="1"/>
    <x v="1"/>
    <n v="100"/>
    <n v="99"/>
    <x v="0"/>
    <x v="15"/>
    <x v="0"/>
    <x v="2"/>
    <x v="0"/>
    <x v="4"/>
    <n v="0"/>
    <n v="15"/>
    <n v="37"/>
    <n v="7"/>
    <n v="0"/>
    <n v="0"/>
    <n v="0"/>
    <n v="0"/>
    <n v="0"/>
    <n v="0"/>
    <n v="0"/>
    <n v="0"/>
    <n v="59"/>
    <n v="0"/>
    <n v="0.09"/>
    <n v="0.23"/>
    <n v="0.05"/>
    <n v="0"/>
    <n v="0"/>
    <n v="0"/>
    <n v="0"/>
    <n v="0"/>
    <n v="0"/>
    <n v="0"/>
    <n v="0"/>
    <n v="0.03"/>
    <n v="0"/>
    <n v="0.09"/>
    <n v="0.23"/>
    <n v="0.05"/>
    <n v="0"/>
    <n v="0"/>
    <n v="0"/>
    <n v="0"/>
    <n v="0"/>
    <n v="0"/>
    <n v="0"/>
    <n v="0"/>
    <n v="0.03"/>
    <n v="1980"/>
    <n v="280"/>
    <n v="1700"/>
    <n v="0"/>
    <n v="1700"/>
    <n v="1691"/>
    <n v="9"/>
    <s v="50062"/>
    <s v=""/>
  </r>
  <r>
    <x v="1"/>
    <x v="1"/>
    <n v="100"/>
    <n v="99"/>
    <x v="0"/>
    <x v="16"/>
    <x v="0"/>
    <x v="2"/>
    <x v="0"/>
    <x v="4"/>
    <n v="0"/>
    <n v="0"/>
    <n v="0"/>
    <n v="0"/>
    <n v="3"/>
    <n v="1"/>
    <n v="0"/>
    <n v="0"/>
    <n v="0"/>
    <n v="0"/>
    <n v="0"/>
    <n v="0"/>
    <n v="4"/>
    <n v="0"/>
    <n v="0"/>
    <n v="0"/>
    <n v="0"/>
    <n v="0.02"/>
    <n v="0.01"/>
    <n v="0"/>
    <n v="0"/>
    <n v="0"/>
    <n v="0"/>
    <n v="0"/>
    <n v="0"/>
    <n v="0"/>
    <n v="0"/>
    <n v="0"/>
    <n v="0"/>
    <n v="0"/>
    <n v="0.02"/>
    <n v="0"/>
    <n v="0"/>
    <n v="0"/>
    <n v="0"/>
    <n v="0"/>
    <n v="0"/>
    <n v="0"/>
    <n v="0"/>
    <n v="1980"/>
    <n v="280"/>
    <n v="1700"/>
    <n v="0"/>
    <n v="1700"/>
    <n v="1691"/>
    <n v="9"/>
    <s v="50062"/>
    <s v=""/>
  </r>
  <r>
    <x v="1"/>
    <x v="1"/>
    <n v="100"/>
    <n v="99"/>
    <x v="0"/>
    <x v="17"/>
    <x v="0"/>
    <x v="2"/>
    <x v="0"/>
    <x v="4"/>
    <n v="0"/>
    <n v="0"/>
    <n v="0"/>
    <n v="0"/>
    <n v="0"/>
    <n v="25"/>
    <n v="0"/>
    <n v="0"/>
    <n v="0"/>
    <n v="0"/>
    <n v="0"/>
    <n v="0"/>
    <n v="25"/>
    <n v="0"/>
    <n v="0"/>
    <n v="0"/>
    <n v="0"/>
    <n v="0"/>
    <n v="0.22"/>
    <n v="0"/>
    <n v="0"/>
    <n v="0"/>
    <n v="0"/>
    <n v="0"/>
    <n v="0"/>
    <n v="0.01"/>
    <n v="0"/>
    <n v="0"/>
    <n v="0"/>
    <n v="0"/>
    <n v="0"/>
    <n v="0.16"/>
    <n v="0"/>
    <n v="0"/>
    <n v="0"/>
    <n v="0"/>
    <n v="0"/>
    <n v="0"/>
    <n v="0.01"/>
    <n v="1980"/>
    <n v="280"/>
    <n v="1700"/>
    <n v="0"/>
    <n v="1700"/>
    <n v="1691"/>
    <n v="9"/>
    <s v="50062"/>
    <s v=""/>
  </r>
  <r>
    <x v="1"/>
    <x v="1"/>
    <n v="100"/>
    <n v="99"/>
    <x v="0"/>
    <x v="18"/>
    <x v="0"/>
    <x v="2"/>
    <x v="2"/>
    <x v="9"/>
    <n v="83"/>
    <n v="75"/>
    <n v="77"/>
    <n v="75"/>
    <n v="79"/>
    <n v="53"/>
    <n v="0"/>
    <n v="56"/>
    <n v="75"/>
    <n v="86"/>
    <n v="79"/>
    <n v="60"/>
    <n v="799"/>
    <n v="0.47"/>
    <n v="0.47"/>
    <n v="0.47"/>
    <n v="0.47"/>
    <n v="0.47"/>
    <n v="0.47"/>
    <n v="0"/>
    <n v="0.47"/>
    <n v="0.47"/>
    <n v="0.47"/>
    <n v="0.47"/>
    <n v="0.47"/>
    <n v="0.47"/>
    <n v="0.47"/>
    <n v="0.47"/>
    <n v="0.47"/>
    <n v="0.47"/>
    <n v="0.47"/>
    <n v="0.35"/>
    <n v="0"/>
    <n v="0.31"/>
    <n v="0.47"/>
    <n v="0.47"/>
    <n v="0.47"/>
    <n v="0.47"/>
    <n v="0.4"/>
    <n v="1980"/>
    <n v="280"/>
    <n v="1700"/>
    <n v="0"/>
    <n v="1700"/>
    <n v="1691"/>
    <n v="9"/>
    <s v="50062"/>
    <s v=""/>
  </r>
  <r>
    <x v="1"/>
    <x v="1"/>
    <n v="100"/>
    <n v="99"/>
    <x v="0"/>
    <x v="19"/>
    <x v="0"/>
    <x v="2"/>
    <x v="0"/>
    <x v="4"/>
    <n v="6"/>
    <n v="6"/>
    <n v="6"/>
    <n v="6"/>
    <n v="6"/>
    <n v="4"/>
    <n v="0"/>
    <n v="4"/>
    <n v="6"/>
    <n v="6"/>
    <n v="6"/>
    <n v="5"/>
    <n v="60"/>
    <n v="0.04"/>
    <n v="0.04"/>
    <n v="0.04"/>
    <n v="0.04"/>
    <n v="0.04"/>
    <n v="0.04"/>
    <n v="0"/>
    <n v="0.04"/>
    <n v="0.04"/>
    <n v="0.04"/>
    <n v="0.04"/>
    <n v="0.04"/>
    <n v="0.04"/>
    <n v="0.04"/>
    <n v="0.04"/>
    <n v="0.04"/>
    <n v="0.04"/>
    <n v="0.04"/>
    <n v="0.03"/>
    <n v="0"/>
    <n v="0.02"/>
    <n v="0.04"/>
    <n v="0.04"/>
    <n v="0.04"/>
    <n v="0.04"/>
    <n v="0.03"/>
    <n v="1980"/>
    <n v="280"/>
    <n v="1700"/>
    <n v="0"/>
    <n v="1700"/>
    <n v="1691"/>
    <n v="9"/>
    <s v="50062"/>
    <s v=""/>
  </r>
  <r>
    <x v="1"/>
    <x v="1"/>
    <n v="100"/>
    <n v="99"/>
    <x v="0"/>
    <x v="20"/>
    <x v="0"/>
    <x v="0"/>
    <x v="0"/>
    <x v="0"/>
    <n v="0"/>
    <n v="0"/>
    <n v="6"/>
    <n v="32"/>
    <n v="34"/>
    <n v="8"/>
    <n v="0"/>
    <n v="0"/>
    <n v="0"/>
    <n v="0"/>
    <n v="0"/>
    <n v="0"/>
    <n v="80"/>
    <n v="0"/>
    <n v="0"/>
    <n v="0.03"/>
    <n v="0.2"/>
    <n v="0.2"/>
    <n v="7.0000000000000007E-2"/>
    <n v="0"/>
    <n v="0"/>
    <n v="0"/>
    <n v="0"/>
    <n v="0"/>
    <n v="0"/>
    <n v="0.05"/>
    <n v="0"/>
    <n v="0"/>
    <n v="0.03"/>
    <n v="0.2"/>
    <n v="0.2"/>
    <n v="0.05"/>
    <n v="0"/>
    <n v="0"/>
    <n v="0"/>
    <n v="0"/>
    <n v="0"/>
    <n v="0"/>
    <n v="0.04"/>
    <n v="1980"/>
    <n v="280"/>
    <n v="1700"/>
    <n v="0"/>
    <n v="1700"/>
    <n v="1691"/>
    <n v="9"/>
    <s v="50062"/>
    <s v=""/>
  </r>
  <r>
    <x v="1"/>
    <x v="1"/>
    <n v="100"/>
    <n v="99"/>
    <x v="0"/>
    <x v="21"/>
    <x v="0"/>
    <x v="2"/>
    <x v="0"/>
    <x v="4"/>
    <n v="9"/>
    <n v="8"/>
    <n v="8"/>
    <n v="8"/>
    <n v="8"/>
    <n v="6"/>
    <n v="0"/>
    <n v="6"/>
    <n v="8"/>
    <n v="9"/>
    <n v="8"/>
    <n v="6"/>
    <n v="85"/>
    <n v="0.05"/>
    <n v="0.05"/>
    <n v="0.05"/>
    <n v="0.05"/>
    <n v="0.05"/>
    <n v="0.05"/>
    <n v="0"/>
    <n v="0.05"/>
    <n v="0.05"/>
    <n v="0.05"/>
    <n v="0.05"/>
    <n v="0.05"/>
    <n v="0.05"/>
    <n v="0.05"/>
    <n v="0.05"/>
    <n v="0.05"/>
    <n v="0.05"/>
    <n v="0.05"/>
    <n v="0.04"/>
    <n v="0"/>
    <n v="0.03"/>
    <n v="0.05"/>
    <n v="0.05"/>
    <n v="0.05"/>
    <n v="0.05"/>
    <n v="0.04"/>
    <n v="1980"/>
    <n v="280"/>
    <n v="1700"/>
    <n v="0"/>
    <n v="1700"/>
    <n v="1691"/>
    <n v="9"/>
    <s v="50062"/>
    <s v=""/>
  </r>
  <r>
    <x v="1"/>
    <x v="1"/>
    <n v="100"/>
    <n v="99"/>
    <x v="0"/>
    <x v="9"/>
    <x v="0"/>
    <x v="3"/>
    <x v="4"/>
    <x v="7"/>
    <n v="0"/>
    <n v="0"/>
    <n v="0"/>
    <n v="0"/>
    <n v="0"/>
    <n v="40"/>
    <n v="176"/>
    <n v="64"/>
    <n v="0"/>
    <n v="0"/>
    <n v="0"/>
    <n v="0"/>
    <n v="280"/>
    <n v="0"/>
    <n v="0"/>
    <n v="0"/>
    <n v="0"/>
    <n v="0"/>
    <n v="0"/>
    <n v="0"/>
    <n v="0"/>
    <n v="0"/>
    <n v="0"/>
    <n v="0"/>
    <n v="0"/>
    <n v="0"/>
    <n v="0"/>
    <n v="0"/>
    <n v="0"/>
    <n v="0"/>
    <n v="0"/>
    <n v="0.26"/>
    <n v="1"/>
    <n v="0.35"/>
    <n v="0"/>
    <n v="0"/>
    <n v="0"/>
    <n v="0"/>
    <n v="0.14000000000000001"/>
    <n v="1980"/>
    <n v="280"/>
    <n v="1700"/>
    <n v="0"/>
    <n v="1700"/>
    <n v="1691"/>
    <n v="9"/>
    <s v="50062"/>
    <s v=""/>
  </r>
  <r>
    <x v="2"/>
    <x v="2"/>
    <n v="100"/>
    <n v="100"/>
    <x v="0"/>
    <x v="0"/>
    <x v="0"/>
    <x v="0"/>
    <x v="0"/>
    <x v="0"/>
    <n v="1"/>
    <n v="1"/>
    <n v="1"/>
    <n v="1"/>
    <n v="1"/>
    <n v="1"/>
    <n v="0"/>
    <n v="1"/>
    <n v="1"/>
    <n v="1"/>
    <n v="1"/>
    <n v="1"/>
    <n v="8"/>
    <n v="0"/>
    <n v="0"/>
    <n v="0"/>
    <n v="0"/>
    <n v="0"/>
    <n v="0"/>
    <n v="0"/>
    <n v="0"/>
    <n v="0"/>
    <n v="0"/>
    <n v="0"/>
    <n v="0"/>
    <n v="0"/>
    <n v="0"/>
    <n v="0"/>
    <n v="0"/>
    <n v="0"/>
    <n v="0"/>
    <n v="0"/>
    <n v="0"/>
    <n v="0"/>
    <n v="0"/>
    <n v="0"/>
    <n v="0"/>
    <n v="0"/>
    <n v="0"/>
    <n v="1980"/>
    <n v="280"/>
    <n v="1700"/>
    <n v="0"/>
    <n v="1700"/>
    <n v="1704"/>
    <n v="-4"/>
    <s v="50061"/>
    <s v=""/>
  </r>
  <r>
    <x v="2"/>
    <x v="2"/>
    <n v="100"/>
    <n v="100"/>
    <x v="0"/>
    <x v="22"/>
    <x v="0"/>
    <x v="0"/>
    <x v="3"/>
    <x v="10"/>
    <n v="23"/>
    <n v="21"/>
    <n v="22"/>
    <n v="21"/>
    <n v="22"/>
    <n v="15"/>
    <n v="0"/>
    <n v="16"/>
    <n v="21"/>
    <n v="24"/>
    <n v="22"/>
    <n v="17"/>
    <n v="226"/>
    <n v="0.13"/>
    <n v="0.13"/>
    <n v="0.13"/>
    <n v="0.13"/>
    <n v="0.13"/>
    <n v="0.13"/>
    <n v="0"/>
    <n v="0.13"/>
    <n v="0.13"/>
    <n v="0.13"/>
    <n v="0.13"/>
    <n v="0.13"/>
    <n v="0.13"/>
    <n v="0.13"/>
    <n v="0.13"/>
    <n v="0.13"/>
    <n v="0.13"/>
    <n v="0.13"/>
    <n v="0.1"/>
    <n v="0"/>
    <n v="0.09"/>
    <n v="0.13"/>
    <n v="0.13"/>
    <n v="0.13"/>
    <n v="0.13"/>
    <n v="0.11"/>
    <n v="1980"/>
    <n v="280"/>
    <n v="1700"/>
    <n v="0"/>
    <n v="1700"/>
    <n v="1704"/>
    <n v="-4"/>
    <s v="50061"/>
    <s v=""/>
  </r>
  <r>
    <x v="2"/>
    <x v="2"/>
    <n v="100"/>
    <n v="100"/>
    <x v="0"/>
    <x v="3"/>
    <x v="0"/>
    <x v="0"/>
    <x v="2"/>
    <x v="3"/>
    <n v="12"/>
    <n v="11"/>
    <n v="12"/>
    <n v="11"/>
    <n v="12"/>
    <n v="8"/>
    <n v="0"/>
    <n v="8"/>
    <n v="11"/>
    <n v="13"/>
    <n v="12"/>
    <n v="9"/>
    <n v="120"/>
    <n v="7.0000000000000007E-2"/>
    <n v="7.0000000000000007E-2"/>
    <n v="7.0000000000000007E-2"/>
    <n v="7.0000000000000007E-2"/>
    <n v="7.0000000000000007E-2"/>
    <n v="7.0000000000000007E-2"/>
    <n v="0"/>
    <n v="7.0000000000000007E-2"/>
    <n v="7.0000000000000007E-2"/>
    <n v="7.0000000000000007E-2"/>
    <n v="7.0000000000000007E-2"/>
    <n v="7.0000000000000007E-2"/>
    <n v="7.0000000000000007E-2"/>
    <n v="7.0000000000000007E-2"/>
    <n v="7.0000000000000007E-2"/>
    <n v="7.0000000000000007E-2"/>
    <n v="7.0000000000000007E-2"/>
    <n v="7.0000000000000007E-2"/>
    <n v="0.05"/>
    <n v="0"/>
    <n v="0.05"/>
    <n v="7.0000000000000007E-2"/>
    <n v="7.0000000000000007E-2"/>
    <n v="7.0000000000000007E-2"/>
    <n v="7.0000000000000007E-2"/>
    <n v="0.06"/>
    <n v="1980"/>
    <n v="280"/>
    <n v="1700"/>
    <n v="0"/>
    <n v="1700"/>
    <n v="1704"/>
    <n v="-4"/>
    <s v="50061"/>
    <s v=""/>
  </r>
  <r>
    <x v="2"/>
    <x v="2"/>
    <n v="100"/>
    <n v="100"/>
    <x v="0"/>
    <x v="4"/>
    <x v="0"/>
    <x v="0"/>
    <x v="0"/>
    <x v="0"/>
    <n v="1"/>
    <n v="1"/>
    <n v="1"/>
    <n v="1"/>
    <n v="1"/>
    <n v="1"/>
    <n v="0"/>
    <n v="1"/>
    <n v="1"/>
    <n v="1"/>
    <n v="1"/>
    <n v="1"/>
    <n v="8"/>
    <n v="0"/>
    <n v="0"/>
    <n v="0"/>
    <n v="0"/>
    <n v="0"/>
    <n v="0"/>
    <n v="0"/>
    <n v="0"/>
    <n v="0"/>
    <n v="0"/>
    <n v="0"/>
    <n v="0"/>
    <n v="0"/>
    <n v="0"/>
    <n v="0"/>
    <n v="0"/>
    <n v="0"/>
    <n v="0"/>
    <n v="0"/>
    <n v="0"/>
    <n v="0"/>
    <n v="0"/>
    <n v="0"/>
    <n v="0"/>
    <n v="0"/>
    <n v="0"/>
    <n v="1980"/>
    <n v="280"/>
    <n v="1700"/>
    <n v="0"/>
    <n v="1700"/>
    <n v="1704"/>
    <n v="-4"/>
    <s v="50061"/>
    <s v=""/>
  </r>
  <r>
    <x v="2"/>
    <x v="2"/>
    <n v="100"/>
    <n v="100"/>
    <x v="0"/>
    <x v="18"/>
    <x v="0"/>
    <x v="0"/>
    <x v="2"/>
    <x v="9"/>
    <n v="83"/>
    <n v="75"/>
    <n v="77"/>
    <n v="75"/>
    <n v="79"/>
    <n v="53"/>
    <n v="0"/>
    <n v="56"/>
    <n v="75"/>
    <n v="86"/>
    <n v="79"/>
    <n v="60"/>
    <n v="799"/>
    <n v="0.47"/>
    <n v="0.47"/>
    <n v="0.47"/>
    <n v="0.47"/>
    <n v="0.47"/>
    <n v="0.47"/>
    <n v="0"/>
    <n v="0.47"/>
    <n v="0.47"/>
    <n v="0.47"/>
    <n v="0.47"/>
    <n v="0.47"/>
    <n v="0.47"/>
    <n v="0.47"/>
    <n v="0.47"/>
    <n v="0.47"/>
    <n v="0.47"/>
    <n v="0.47"/>
    <n v="0.35"/>
    <n v="0"/>
    <n v="0.31"/>
    <n v="0.47"/>
    <n v="0.47"/>
    <n v="0.47"/>
    <n v="0.47"/>
    <n v="0.4"/>
    <n v="1980"/>
    <n v="280"/>
    <n v="1700"/>
    <n v="0"/>
    <n v="1700"/>
    <n v="1704"/>
    <n v="-4"/>
    <s v="50061"/>
    <s v=""/>
  </r>
  <r>
    <x v="2"/>
    <x v="2"/>
    <n v="100"/>
    <n v="100"/>
    <x v="0"/>
    <x v="23"/>
    <x v="0"/>
    <x v="0"/>
    <x v="0"/>
    <x v="0"/>
    <n v="32"/>
    <n v="0"/>
    <n v="0"/>
    <n v="0"/>
    <n v="0"/>
    <n v="0"/>
    <n v="0"/>
    <n v="0"/>
    <n v="0"/>
    <n v="0"/>
    <n v="0"/>
    <n v="0"/>
    <n v="32"/>
    <n v="0.18"/>
    <n v="0"/>
    <n v="0"/>
    <n v="0"/>
    <n v="0"/>
    <n v="0"/>
    <n v="0"/>
    <n v="0"/>
    <n v="0"/>
    <n v="0"/>
    <n v="0"/>
    <n v="0"/>
    <n v="0.02"/>
    <n v="0.18"/>
    <n v="0"/>
    <n v="0"/>
    <n v="0"/>
    <n v="0"/>
    <n v="0"/>
    <n v="0"/>
    <n v="0"/>
    <n v="0"/>
    <n v="0"/>
    <n v="0"/>
    <n v="0"/>
    <n v="0.02"/>
    <n v="1980"/>
    <n v="280"/>
    <n v="1700"/>
    <n v="0"/>
    <n v="1700"/>
    <n v="1704"/>
    <n v="-4"/>
    <s v="50061"/>
    <s v=""/>
  </r>
  <r>
    <x v="2"/>
    <x v="2"/>
    <n v="100"/>
    <n v="100"/>
    <x v="0"/>
    <x v="24"/>
    <x v="0"/>
    <x v="0"/>
    <x v="0"/>
    <x v="0"/>
    <n v="0"/>
    <n v="0"/>
    <n v="0"/>
    <n v="0"/>
    <n v="0"/>
    <n v="0"/>
    <n v="0"/>
    <n v="0"/>
    <n v="0"/>
    <n v="0"/>
    <n v="0"/>
    <n v="14"/>
    <n v="14"/>
    <n v="0"/>
    <n v="0"/>
    <n v="0"/>
    <n v="0"/>
    <n v="0"/>
    <n v="0"/>
    <n v="0"/>
    <n v="0"/>
    <n v="0"/>
    <n v="0"/>
    <n v="0"/>
    <n v="0.11"/>
    <n v="0.01"/>
    <n v="0"/>
    <n v="0"/>
    <n v="0"/>
    <n v="0"/>
    <n v="0"/>
    <n v="0"/>
    <n v="0"/>
    <n v="0"/>
    <n v="0"/>
    <n v="0"/>
    <n v="0"/>
    <n v="0.11"/>
    <n v="0.01"/>
    <n v="1980"/>
    <n v="280"/>
    <n v="1700"/>
    <n v="0"/>
    <n v="1700"/>
    <n v="1704"/>
    <n v="-4"/>
    <s v="50061"/>
    <s v=""/>
  </r>
  <r>
    <x v="2"/>
    <x v="2"/>
    <n v="100"/>
    <n v="100"/>
    <x v="0"/>
    <x v="25"/>
    <x v="0"/>
    <x v="0"/>
    <x v="0"/>
    <x v="0"/>
    <n v="0"/>
    <n v="0"/>
    <n v="0"/>
    <n v="0"/>
    <n v="0"/>
    <n v="0"/>
    <n v="0"/>
    <n v="0"/>
    <n v="0"/>
    <n v="0"/>
    <n v="53"/>
    <n v="23"/>
    <n v="75"/>
    <n v="0"/>
    <n v="0"/>
    <n v="0"/>
    <n v="0"/>
    <n v="0"/>
    <n v="0"/>
    <n v="0"/>
    <n v="0"/>
    <n v="0"/>
    <n v="0"/>
    <n v="0.31"/>
    <n v="0.18"/>
    <n v="0.04"/>
    <n v="0"/>
    <n v="0"/>
    <n v="0"/>
    <n v="0"/>
    <n v="0"/>
    <n v="0"/>
    <n v="0"/>
    <n v="0"/>
    <n v="0"/>
    <n v="0"/>
    <n v="0.31"/>
    <n v="0.18"/>
    <n v="0.04"/>
    <n v="1980"/>
    <n v="280"/>
    <n v="1700"/>
    <n v="0"/>
    <n v="1700"/>
    <n v="1704"/>
    <n v="-4"/>
    <s v="50061"/>
    <s v=""/>
  </r>
  <r>
    <x v="2"/>
    <x v="2"/>
    <n v="100"/>
    <n v="100"/>
    <x v="0"/>
    <x v="26"/>
    <x v="0"/>
    <x v="0"/>
    <x v="0"/>
    <x v="0"/>
    <n v="0"/>
    <n v="0"/>
    <n v="0"/>
    <n v="13"/>
    <n v="13"/>
    <n v="4"/>
    <n v="0"/>
    <n v="0"/>
    <n v="0"/>
    <n v="0"/>
    <n v="0"/>
    <n v="0"/>
    <n v="30"/>
    <n v="0"/>
    <n v="0"/>
    <n v="0"/>
    <n v="0.08"/>
    <n v="0.08"/>
    <n v="0.03"/>
    <n v="0"/>
    <n v="0"/>
    <n v="0"/>
    <n v="0"/>
    <n v="0"/>
    <n v="0"/>
    <n v="0.02"/>
    <n v="0"/>
    <n v="0"/>
    <n v="0"/>
    <n v="0.08"/>
    <n v="0.08"/>
    <n v="0.03"/>
    <n v="0"/>
    <n v="0"/>
    <n v="0"/>
    <n v="0"/>
    <n v="0"/>
    <n v="0"/>
    <n v="0.02"/>
    <n v="1980"/>
    <n v="280"/>
    <n v="1700"/>
    <n v="0"/>
    <n v="1700"/>
    <n v="1704"/>
    <n v="-4"/>
    <s v="50061"/>
    <s v=""/>
  </r>
  <r>
    <x v="2"/>
    <x v="2"/>
    <n v="100"/>
    <n v="100"/>
    <x v="0"/>
    <x v="27"/>
    <x v="0"/>
    <x v="0"/>
    <x v="3"/>
    <x v="11"/>
    <n v="41"/>
    <n v="37"/>
    <n v="38"/>
    <n v="37"/>
    <n v="39"/>
    <n v="26"/>
    <n v="0"/>
    <n v="28"/>
    <n v="37"/>
    <n v="42"/>
    <n v="39"/>
    <n v="30"/>
    <n v="392"/>
    <n v="0.23"/>
    <n v="0.23"/>
    <n v="0.23"/>
    <n v="0.23"/>
    <n v="0.23"/>
    <n v="0.23"/>
    <n v="0"/>
    <n v="0.23"/>
    <n v="0.23"/>
    <n v="0.23"/>
    <n v="0.23"/>
    <n v="0.23"/>
    <n v="0.23"/>
    <n v="0.23"/>
    <n v="0.23"/>
    <n v="0.23"/>
    <n v="0.23"/>
    <n v="0.23"/>
    <n v="0.17"/>
    <n v="0"/>
    <n v="0.15"/>
    <n v="0.23"/>
    <n v="0.23"/>
    <n v="0.23"/>
    <n v="0.23"/>
    <n v="0.2"/>
    <n v="1980"/>
    <n v="280"/>
    <n v="1700"/>
    <n v="0"/>
    <n v="1700"/>
    <n v="1704"/>
    <n v="-4"/>
    <s v="50061"/>
    <s v=""/>
  </r>
  <r>
    <x v="2"/>
    <x v="2"/>
    <n v="100"/>
    <n v="100"/>
    <x v="0"/>
    <x v="9"/>
    <x v="0"/>
    <x v="3"/>
    <x v="4"/>
    <x v="7"/>
    <n v="0"/>
    <n v="0"/>
    <n v="0"/>
    <n v="0"/>
    <n v="0"/>
    <n v="40"/>
    <n v="176"/>
    <n v="64"/>
    <n v="0"/>
    <n v="0"/>
    <n v="0"/>
    <n v="0"/>
    <n v="280"/>
    <n v="0"/>
    <n v="0"/>
    <n v="0"/>
    <n v="0"/>
    <n v="0"/>
    <n v="0"/>
    <n v="0"/>
    <n v="0"/>
    <n v="0"/>
    <n v="0"/>
    <n v="0"/>
    <n v="0"/>
    <n v="0"/>
    <n v="0"/>
    <n v="0"/>
    <n v="0"/>
    <n v="0"/>
    <n v="0"/>
    <n v="0.26"/>
    <n v="1"/>
    <n v="0.35"/>
    <n v="0"/>
    <n v="0"/>
    <n v="0"/>
    <n v="0"/>
    <n v="0.14000000000000001"/>
    <n v="1980"/>
    <n v="280"/>
    <n v="1700"/>
    <n v="0"/>
    <n v="1700"/>
    <n v="1704"/>
    <n v="-4"/>
    <s v="50061"/>
    <s v=""/>
  </r>
  <r>
    <x v="3"/>
    <x v="3"/>
    <m/>
    <m/>
    <x v="2"/>
    <x v="28"/>
    <x v="1"/>
    <x v="5"/>
    <x v="5"/>
    <x v="12"/>
    <m/>
    <m/>
    <m/>
    <m/>
    <m/>
    <m/>
    <m/>
    <m/>
    <m/>
    <m/>
    <m/>
    <m/>
    <m/>
    <m/>
    <m/>
    <m/>
    <m/>
    <m/>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ell1" cacheId="1" applyNumberFormats="0" applyBorderFormats="0" applyFontFormats="0" applyPatternFormats="0" applyAlignmentFormats="0" applyWidthHeightFormats="1" dataCaption="Värden" updatedVersion="6" minRefreshableVersion="3" useAutoFormatting="1" itemPrintTitles="1" createdVersion="6" indent="0" compact="0" compactData="0" gridDropZones="1" multipleFieldFilters="0">
  <location ref="A5:H49" firstHeaderRow="1" firstDataRow="2" firstDataCol="6" rowPageCount="2" colPageCount="1"/>
  <pivotFields count="58">
    <pivotField axis="axisPage" compact="0" outline="0" showAll="0">
      <items count="5">
        <item x="3"/>
        <item x="0"/>
        <item x="1"/>
        <item x="2"/>
        <item t="default"/>
      </items>
    </pivotField>
    <pivotField axis="axisRow" compact="0" outline="0" showAll="0">
      <items count="5">
        <item x="3"/>
        <item x="0"/>
        <item x="1"/>
        <item x="2"/>
        <item t="default"/>
      </items>
    </pivotField>
    <pivotField compact="0" outline="0" showAll="0"/>
    <pivotField compact="0" outline="0" showAll="0"/>
    <pivotField axis="axisPage" compact="0" outline="0" showAll="0">
      <items count="4">
        <item x="0"/>
        <item x="2"/>
        <item x="1"/>
        <item t="default"/>
      </items>
    </pivotField>
    <pivotField axis="axisRow" compact="0" outline="0" showAll="0">
      <items count="30">
        <item x="0"/>
        <item x="10"/>
        <item x="1"/>
        <item x="22"/>
        <item x="11"/>
        <item x="12"/>
        <item x="2"/>
        <item x="13"/>
        <item x="3"/>
        <item x="4"/>
        <item x="14"/>
        <item x="15"/>
        <item x="16"/>
        <item x="5"/>
        <item x="17"/>
        <item x="18"/>
        <item x="19"/>
        <item x="6"/>
        <item x="9"/>
        <item x="23"/>
        <item x="24"/>
        <item x="25"/>
        <item x="20"/>
        <item x="7"/>
        <item x="26"/>
        <item x="8"/>
        <item x="21"/>
        <item x="27"/>
        <item x="28"/>
        <item t="default"/>
      </items>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6">
        <item x="3"/>
        <item x="5"/>
        <item x="1"/>
        <item x="2"/>
        <item x="0"/>
        <item x="4"/>
      </items>
      <extLst>
        <ext xmlns:x14="http://schemas.microsoft.com/office/spreadsheetml/2009/9/main" uri="{2946ED86-A175-432a-8AC1-64E0C546D7DE}">
          <x14:pivotField fillDownLabels="1"/>
        </ext>
      </extLst>
    </pivotField>
    <pivotField axis="axisRow" compact="0" outline="0" showAll="0" defaultSubtotal="0">
      <items count="6">
        <item x="4"/>
        <item x="5"/>
        <item x="1"/>
        <item x="2"/>
        <item x="3"/>
        <item x="0"/>
      </items>
      <extLst>
        <ext xmlns:x14="http://schemas.microsoft.com/office/spreadsheetml/2009/9/main" uri="{2946ED86-A175-432a-8AC1-64E0C546D7DE}">
          <x14:pivotField fillDownLabels="1"/>
        </ext>
      </extLst>
    </pivotField>
    <pivotField axis="axisRow" compact="0" outline="0" showAll="0" defaultSubtotal="0">
      <items count="13">
        <item x="7"/>
        <item x="12"/>
        <item x="1"/>
        <item x="2"/>
        <item x="3"/>
        <item x="5"/>
        <item x="6"/>
        <item x="8"/>
        <item x="9"/>
        <item x="4"/>
        <item x="10"/>
        <item x="11"/>
        <item x="0"/>
      </items>
      <extLst>
        <ext xmlns:x14="http://schemas.microsoft.com/office/spreadsheetml/2009/9/main" uri="{2946ED86-A175-432a-8AC1-64E0C546D7DE}">
          <x14:pivotField fillDownLabels="1"/>
        </ext>
      </extLst>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6">
    <field x="1"/>
    <field x="6"/>
    <field x="7"/>
    <field x="8"/>
    <field x="9"/>
    <field x="5"/>
  </rowFields>
  <rowItems count="43">
    <i>
      <x/>
      <x/>
      <x v="1"/>
      <x v="1"/>
      <x v="1"/>
      <x v="28"/>
    </i>
    <i t="default">
      <x/>
    </i>
    <i>
      <x v="1"/>
      <x v="1"/>
      <x/>
      <x/>
      <x/>
      <x v="18"/>
    </i>
    <i r="2">
      <x v="2"/>
      <x v="2"/>
      <x v="2"/>
      <x v="2"/>
    </i>
    <i r="2">
      <x v="3"/>
      <x v="3"/>
      <x v="3"/>
      <x v="6"/>
    </i>
    <i r="3">
      <x v="4"/>
      <x v="5"/>
      <x v="17"/>
    </i>
    <i r="3">
      <x v="5"/>
      <x v="9"/>
      <x v="13"/>
    </i>
    <i r="2">
      <x v="4"/>
      <x v="3"/>
      <x v="4"/>
      <x v="8"/>
    </i>
    <i r="3">
      <x v="4"/>
      <x v="6"/>
      <x v="25"/>
    </i>
    <i r="3">
      <x v="5"/>
      <x v="12"/>
      <x/>
    </i>
    <i r="5">
      <x v="9"/>
    </i>
    <i r="5">
      <x v="23"/>
    </i>
    <i t="default">
      <x v="1"/>
    </i>
    <i>
      <x v="2"/>
      <x v="1"/>
      <x/>
      <x/>
      <x/>
      <x v="18"/>
    </i>
    <i r="2">
      <x v="3"/>
      <x v="3"/>
      <x v="8"/>
      <x v="15"/>
    </i>
    <i r="3">
      <x v="5"/>
      <x v="9"/>
      <x v="7"/>
    </i>
    <i r="5">
      <x v="10"/>
    </i>
    <i r="5">
      <x v="11"/>
    </i>
    <i r="5">
      <x v="12"/>
    </i>
    <i r="5">
      <x v="14"/>
    </i>
    <i r="5">
      <x v="16"/>
    </i>
    <i r="5">
      <x v="26"/>
    </i>
    <i r="2">
      <x v="4"/>
      <x v="3"/>
      <x v="4"/>
      <x v="8"/>
    </i>
    <i r="3">
      <x v="5"/>
      <x v="12"/>
      <x/>
    </i>
    <i r="5">
      <x v="1"/>
    </i>
    <i r="5">
      <x v="4"/>
    </i>
    <i r="5">
      <x v="9"/>
    </i>
    <i r="5">
      <x v="22"/>
    </i>
    <i r="2">
      <x v="5"/>
      <x v="3"/>
      <x v="7"/>
      <x v="5"/>
    </i>
    <i t="default">
      <x v="2"/>
    </i>
    <i>
      <x v="3"/>
      <x v="1"/>
      <x/>
      <x/>
      <x/>
      <x v="18"/>
    </i>
    <i r="2">
      <x v="4"/>
      <x v="3"/>
      <x v="4"/>
      <x v="8"/>
    </i>
    <i r="4">
      <x v="8"/>
      <x v="15"/>
    </i>
    <i r="3">
      <x v="4"/>
      <x v="10"/>
      <x v="3"/>
    </i>
    <i r="4">
      <x v="11"/>
      <x v="27"/>
    </i>
    <i r="3">
      <x v="5"/>
      <x v="12"/>
      <x/>
    </i>
    <i r="5">
      <x v="9"/>
    </i>
    <i r="5">
      <x v="19"/>
    </i>
    <i r="5">
      <x v="20"/>
    </i>
    <i r="5">
      <x v="21"/>
    </i>
    <i r="5">
      <x v="24"/>
    </i>
    <i t="default">
      <x v="3"/>
    </i>
    <i t="grand">
      <x/>
    </i>
  </rowItems>
  <colFields count="1">
    <field x="-2"/>
  </colFields>
  <colItems count="2">
    <i>
      <x/>
    </i>
    <i i="1">
      <x v="1"/>
    </i>
  </colItems>
  <pageFields count="2">
    <pageField fld="0" hier="-1"/>
    <pageField fld="4" hier="-1"/>
  </pageFields>
  <dataFields count="2">
    <dataField name="Totalt timmar" fld="22" baseField="9" baseItem="0" numFmtId="3"/>
    <dataField name="Totalt % av tjänst" fld="35" baseField="9" baseItem="0"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Mittuniversitetet">
  <a:themeElements>
    <a:clrScheme name="Mittuniversitetet">
      <a:dk1>
        <a:sysClr val="windowText" lastClr="000000"/>
      </a:dk1>
      <a:lt1>
        <a:sysClr val="window" lastClr="FFFFFF"/>
      </a:lt1>
      <a:dk2>
        <a:srgbClr val="44546A"/>
      </a:dk2>
      <a:lt2>
        <a:srgbClr val="E7E6E6"/>
      </a:lt2>
      <a:accent1>
        <a:srgbClr val="005CB9"/>
      </a:accent1>
      <a:accent2>
        <a:srgbClr val="00BFD6"/>
      </a:accent2>
      <a:accent3>
        <a:srgbClr val="007934"/>
      </a:accent3>
      <a:accent4>
        <a:srgbClr val="3FAE2A"/>
      </a:accent4>
      <a:accent5>
        <a:srgbClr val="706259"/>
      </a:accent5>
      <a:accent6>
        <a:srgbClr val="AEA299"/>
      </a:accent6>
      <a:hlink>
        <a:srgbClr val="0563C1"/>
      </a:hlink>
      <a:folHlink>
        <a:srgbClr val="954F72"/>
      </a:folHlink>
    </a:clrScheme>
    <a:fontScheme name="Excel Mittuniversitete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G3:Q141"/>
  <sheetViews>
    <sheetView tabSelected="1" workbookViewId="0">
      <selection activeCell="S73" sqref="S73"/>
    </sheetView>
  </sheetViews>
  <sheetFormatPr defaultRowHeight="13.8" x14ac:dyDescent="0.25"/>
  <cols>
    <col min="1" max="16384" width="8.796875" style="1"/>
  </cols>
  <sheetData>
    <row r="3" spans="7:15" x14ac:dyDescent="0.25">
      <c r="G3" s="3"/>
      <c r="H3" s="3"/>
      <c r="I3" s="3"/>
      <c r="J3" s="26" t="s">
        <v>2</v>
      </c>
      <c r="K3" s="27"/>
      <c r="L3" s="27"/>
      <c r="M3" s="27"/>
      <c r="N3" s="27"/>
      <c r="O3" s="27"/>
    </row>
    <row r="4" spans="7:15" x14ac:dyDescent="0.25">
      <c r="G4" s="3"/>
      <c r="H4" s="3"/>
      <c r="I4" s="3"/>
      <c r="J4" s="27"/>
      <c r="K4" s="27"/>
      <c r="L4" s="27"/>
      <c r="M4" s="27"/>
      <c r="N4" s="27"/>
      <c r="O4" s="27"/>
    </row>
    <row r="5" spans="7:15" x14ac:dyDescent="0.25">
      <c r="G5" s="3"/>
      <c r="H5" s="3"/>
      <c r="I5" s="3"/>
      <c r="J5" s="27"/>
      <c r="K5" s="27"/>
      <c r="L5" s="27"/>
      <c r="M5" s="27"/>
      <c r="N5" s="27"/>
      <c r="O5" s="27"/>
    </row>
    <row r="6" spans="7:15" x14ac:dyDescent="0.25">
      <c r="G6" s="3"/>
      <c r="H6" s="3"/>
      <c r="I6" s="3"/>
      <c r="J6" s="27"/>
      <c r="K6" s="27"/>
      <c r="L6" s="27"/>
      <c r="M6" s="27"/>
      <c r="N6" s="27"/>
      <c r="O6" s="27"/>
    </row>
    <row r="7" spans="7:15" x14ac:dyDescent="0.25">
      <c r="G7" s="3"/>
      <c r="H7" s="3"/>
      <c r="I7" s="3"/>
      <c r="J7" s="27"/>
      <c r="K7" s="27"/>
      <c r="L7" s="27"/>
      <c r="M7" s="27"/>
      <c r="N7" s="27"/>
      <c r="O7" s="27"/>
    </row>
    <row r="8" spans="7:15" x14ac:dyDescent="0.25">
      <c r="J8" s="27"/>
      <c r="K8" s="27"/>
      <c r="L8" s="27"/>
      <c r="M8" s="27"/>
      <c r="N8" s="27"/>
      <c r="O8" s="27"/>
    </row>
    <row r="9" spans="7:15" x14ac:dyDescent="0.25">
      <c r="J9" s="27"/>
      <c r="K9" s="27"/>
      <c r="L9" s="27"/>
      <c r="M9" s="27"/>
      <c r="N9" s="27"/>
      <c r="O9" s="27"/>
    </row>
    <row r="20" spans="10:17" s="2" customFormat="1" x14ac:dyDescent="0.25"/>
    <row r="23" spans="10:17" x14ac:dyDescent="0.25">
      <c r="J23" s="24" t="s">
        <v>1</v>
      </c>
      <c r="K23" s="25"/>
      <c r="L23" s="25"/>
      <c r="M23" s="25"/>
      <c r="N23" s="25"/>
      <c r="O23" s="25"/>
      <c r="P23" s="28"/>
      <c r="Q23" s="28"/>
    </row>
    <row r="24" spans="10:17" x14ac:dyDescent="0.25">
      <c r="J24" s="25"/>
      <c r="K24" s="25"/>
      <c r="L24" s="25"/>
      <c r="M24" s="25"/>
      <c r="N24" s="25"/>
      <c r="O24" s="25"/>
      <c r="P24" s="28"/>
      <c r="Q24" s="28"/>
    </row>
    <row r="25" spans="10:17" x14ac:dyDescent="0.25">
      <c r="J25" s="25"/>
      <c r="K25" s="25"/>
      <c r="L25" s="25"/>
      <c r="M25" s="25"/>
      <c r="N25" s="25"/>
      <c r="O25" s="25"/>
      <c r="P25" s="28"/>
      <c r="Q25" s="28"/>
    </row>
    <row r="26" spans="10:17" x14ac:dyDescent="0.25">
      <c r="J26" s="25"/>
      <c r="K26" s="25"/>
      <c r="L26" s="25"/>
      <c r="M26" s="25"/>
      <c r="N26" s="25"/>
      <c r="O26" s="25"/>
      <c r="P26" s="28"/>
      <c r="Q26" s="28"/>
    </row>
    <row r="27" spans="10:17" x14ac:dyDescent="0.25">
      <c r="J27" s="25"/>
      <c r="K27" s="25"/>
      <c r="L27" s="25"/>
      <c r="M27" s="25"/>
      <c r="N27" s="25"/>
      <c r="O27" s="25"/>
      <c r="P27" s="28"/>
      <c r="Q27" s="28"/>
    </row>
    <row r="29" spans="10:17" x14ac:dyDescent="0.25">
      <c r="J29" s="29" t="s">
        <v>0</v>
      </c>
      <c r="K29" s="28"/>
      <c r="L29" s="28"/>
      <c r="M29" s="28"/>
      <c r="N29" s="28"/>
      <c r="O29" s="28"/>
      <c r="P29" s="28"/>
      <c r="Q29" s="28"/>
    </row>
    <row r="30" spans="10:17" x14ac:dyDescent="0.25">
      <c r="J30" s="28"/>
      <c r="K30" s="28"/>
      <c r="L30" s="28"/>
      <c r="M30" s="28"/>
      <c r="N30" s="28"/>
      <c r="O30" s="28"/>
      <c r="P30" s="28"/>
      <c r="Q30" s="28"/>
    </row>
    <row r="31" spans="10:17" x14ac:dyDescent="0.25">
      <c r="J31" s="28"/>
      <c r="K31" s="28"/>
      <c r="L31" s="28"/>
      <c r="M31" s="28"/>
      <c r="N31" s="28"/>
      <c r="O31" s="28"/>
      <c r="P31" s="28"/>
      <c r="Q31" s="28"/>
    </row>
    <row r="46" spans="10:17" s="2" customFormat="1" x14ac:dyDescent="0.25"/>
    <row r="48" spans="10:17" x14ac:dyDescent="0.25">
      <c r="J48" s="24" t="s">
        <v>3</v>
      </c>
      <c r="K48" s="25"/>
      <c r="L48" s="25"/>
      <c r="M48" s="25"/>
      <c r="N48" s="25"/>
      <c r="O48" s="25"/>
      <c r="P48" s="25"/>
      <c r="Q48" s="25"/>
    </row>
    <row r="49" spans="10:17" x14ac:dyDescent="0.25">
      <c r="J49" s="25"/>
      <c r="K49" s="25"/>
      <c r="L49" s="25"/>
      <c r="M49" s="25"/>
      <c r="N49" s="25"/>
      <c r="O49" s="25"/>
      <c r="P49" s="25"/>
      <c r="Q49" s="25"/>
    </row>
    <row r="50" spans="10:17" x14ac:dyDescent="0.25">
      <c r="J50" s="25"/>
      <c r="K50" s="25"/>
      <c r="L50" s="25"/>
      <c r="M50" s="25"/>
      <c r="N50" s="25"/>
      <c r="O50" s="25"/>
      <c r="P50" s="25"/>
      <c r="Q50" s="25"/>
    </row>
    <row r="51" spans="10:17" x14ac:dyDescent="0.25">
      <c r="J51" s="25"/>
      <c r="K51" s="25"/>
      <c r="L51" s="25"/>
      <c r="M51" s="25"/>
      <c r="N51" s="25"/>
      <c r="O51" s="25"/>
      <c r="P51" s="25"/>
      <c r="Q51" s="25"/>
    </row>
    <row r="52" spans="10:17" x14ac:dyDescent="0.25">
      <c r="J52" s="25"/>
      <c r="K52" s="25"/>
      <c r="L52" s="25"/>
      <c r="M52" s="25"/>
      <c r="N52" s="25"/>
      <c r="O52" s="25"/>
      <c r="P52" s="25"/>
      <c r="Q52" s="25"/>
    </row>
    <row r="69" spans="10:17" s="2" customFormat="1" x14ac:dyDescent="0.25"/>
    <row r="71" spans="10:17" x14ac:dyDescent="0.25">
      <c r="J71" s="24" t="s">
        <v>115</v>
      </c>
      <c r="K71" s="25"/>
      <c r="L71" s="25"/>
      <c r="M71" s="25"/>
      <c r="N71" s="25"/>
      <c r="O71" s="25"/>
      <c r="P71" s="25"/>
      <c r="Q71" s="25"/>
    </row>
    <row r="72" spans="10:17" x14ac:dyDescent="0.25">
      <c r="J72" s="25"/>
      <c r="K72" s="25"/>
      <c r="L72" s="25"/>
      <c r="M72" s="25"/>
      <c r="N72" s="25"/>
      <c r="O72" s="25"/>
      <c r="P72" s="25"/>
      <c r="Q72" s="25"/>
    </row>
    <row r="73" spans="10:17" x14ac:dyDescent="0.25">
      <c r="J73" s="25"/>
      <c r="K73" s="25"/>
      <c r="L73" s="25"/>
      <c r="M73" s="25"/>
      <c r="N73" s="25"/>
      <c r="O73" s="25"/>
      <c r="P73" s="25"/>
      <c r="Q73" s="25"/>
    </row>
    <row r="74" spans="10:17" x14ac:dyDescent="0.25">
      <c r="J74" s="25"/>
      <c r="K74" s="25"/>
      <c r="L74" s="25"/>
      <c r="M74" s="25"/>
      <c r="N74" s="25"/>
      <c r="O74" s="25"/>
      <c r="P74" s="25"/>
      <c r="Q74" s="25"/>
    </row>
    <row r="75" spans="10:17" x14ac:dyDescent="0.25">
      <c r="J75" s="25"/>
      <c r="K75" s="25"/>
      <c r="L75" s="25"/>
      <c r="M75" s="25"/>
      <c r="N75" s="25"/>
      <c r="O75" s="25"/>
      <c r="P75" s="25"/>
      <c r="Q75" s="25"/>
    </row>
    <row r="96" s="2" customFormat="1" x14ac:dyDescent="0.25"/>
    <row r="98" spans="10:17" x14ac:dyDescent="0.25">
      <c r="J98" s="24" t="s">
        <v>114</v>
      </c>
      <c r="K98" s="25"/>
      <c r="L98" s="25"/>
      <c r="M98" s="25"/>
      <c r="N98" s="25"/>
      <c r="O98" s="25"/>
      <c r="P98" s="25"/>
      <c r="Q98" s="25"/>
    </row>
    <row r="99" spans="10:17" x14ac:dyDescent="0.25">
      <c r="J99" s="25"/>
      <c r="K99" s="25"/>
      <c r="L99" s="25"/>
      <c r="M99" s="25"/>
      <c r="N99" s="25"/>
      <c r="O99" s="25"/>
      <c r="P99" s="25"/>
      <c r="Q99" s="25"/>
    </row>
    <row r="100" spans="10:17" x14ac:dyDescent="0.25">
      <c r="J100" s="25"/>
      <c r="K100" s="25"/>
      <c r="L100" s="25"/>
      <c r="M100" s="25"/>
      <c r="N100" s="25"/>
      <c r="O100" s="25"/>
      <c r="P100" s="25"/>
      <c r="Q100" s="25"/>
    </row>
    <row r="101" spans="10:17" x14ac:dyDescent="0.25">
      <c r="J101" s="25"/>
      <c r="K101" s="25"/>
      <c r="L101" s="25"/>
      <c r="M101" s="25"/>
      <c r="N101" s="25"/>
      <c r="O101" s="25"/>
      <c r="P101" s="25"/>
      <c r="Q101" s="25"/>
    </row>
    <row r="102" spans="10:17" x14ac:dyDescent="0.25">
      <c r="J102" s="25"/>
      <c r="K102" s="25"/>
      <c r="L102" s="25"/>
      <c r="M102" s="25"/>
      <c r="N102" s="25"/>
      <c r="O102" s="25"/>
      <c r="P102" s="25"/>
      <c r="Q102" s="25"/>
    </row>
    <row r="141" s="23" customFormat="1" ht="14.4" thickBot="1" x14ac:dyDescent="0.3"/>
  </sheetData>
  <mergeCells count="6">
    <mergeCell ref="J98:Q102"/>
    <mergeCell ref="J3:O9"/>
    <mergeCell ref="J23:Q27"/>
    <mergeCell ref="J29:Q31"/>
    <mergeCell ref="J48:Q52"/>
    <mergeCell ref="J71:Q7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K23"/>
  <sheetViews>
    <sheetView workbookViewId="0">
      <selection activeCell="C7" sqref="C7:K7"/>
    </sheetView>
  </sheetViews>
  <sheetFormatPr defaultRowHeight="13.8" x14ac:dyDescent="0.25"/>
  <cols>
    <col min="1" max="1" width="8.796875" style="1"/>
    <col min="2" max="2" width="21.59765625" style="1" bestFit="1" customWidth="1"/>
    <col min="3" max="3" width="16.69921875" style="1" customWidth="1"/>
    <col min="4" max="16384" width="8.796875" style="1"/>
  </cols>
  <sheetData>
    <row r="1" spans="2:11" x14ac:dyDescent="0.25">
      <c r="B1" s="4" t="s">
        <v>25</v>
      </c>
      <c r="C1" s="31" t="s">
        <v>26</v>
      </c>
      <c r="D1" s="32"/>
      <c r="E1" s="32"/>
      <c r="F1" s="32"/>
      <c r="G1" s="32"/>
      <c r="H1" s="32"/>
      <c r="I1" s="32"/>
      <c r="J1" s="32"/>
      <c r="K1" s="32"/>
    </row>
    <row r="2" spans="2:11" x14ac:dyDescent="0.25">
      <c r="B2" s="5" t="s">
        <v>4</v>
      </c>
      <c r="C2" s="30" t="s">
        <v>27</v>
      </c>
      <c r="D2" s="30"/>
      <c r="E2" s="30"/>
      <c r="F2" s="30"/>
      <c r="G2" s="30"/>
      <c r="H2" s="30"/>
      <c r="I2" s="30"/>
      <c r="J2" s="30"/>
      <c r="K2" s="30"/>
    </row>
    <row r="3" spans="2:11" x14ac:dyDescent="0.25">
      <c r="B3" s="1" t="s">
        <v>5</v>
      </c>
      <c r="C3" s="29" t="s">
        <v>28</v>
      </c>
      <c r="D3" s="28"/>
      <c r="E3" s="28"/>
      <c r="F3" s="28"/>
      <c r="G3" s="28"/>
      <c r="H3" s="28"/>
      <c r="I3" s="28"/>
      <c r="J3" s="28"/>
      <c r="K3" s="28"/>
    </row>
    <row r="4" spans="2:11" x14ac:dyDescent="0.25">
      <c r="B4" s="5" t="s">
        <v>6</v>
      </c>
      <c r="C4" s="30" t="s">
        <v>29</v>
      </c>
      <c r="D4" s="30"/>
      <c r="E4" s="30"/>
      <c r="F4" s="30"/>
      <c r="G4" s="30"/>
      <c r="H4" s="30"/>
      <c r="I4" s="30"/>
      <c r="J4" s="30"/>
      <c r="K4" s="30"/>
    </row>
    <row r="5" spans="2:11" ht="53.4" customHeight="1" x14ac:dyDescent="0.25">
      <c r="B5" s="1" t="s">
        <v>7</v>
      </c>
      <c r="C5" s="29" t="s">
        <v>43</v>
      </c>
      <c r="D5" s="28"/>
      <c r="E5" s="28"/>
      <c r="F5" s="28"/>
      <c r="G5" s="28"/>
      <c r="H5" s="28"/>
      <c r="I5" s="28"/>
      <c r="J5" s="28"/>
      <c r="K5" s="28"/>
    </row>
    <row r="6" spans="2:11" ht="59.4" customHeight="1" x14ac:dyDescent="0.25">
      <c r="B6" s="5" t="s">
        <v>8</v>
      </c>
      <c r="C6" s="30" t="s">
        <v>48</v>
      </c>
      <c r="D6" s="30"/>
      <c r="E6" s="30"/>
      <c r="F6" s="30"/>
      <c r="G6" s="30"/>
      <c r="H6" s="30"/>
      <c r="I6" s="30"/>
      <c r="J6" s="30"/>
      <c r="K6" s="30"/>
    </row>
    <row r="7" spans="2:11" x14ac:dyDescent="0.25">
      <c r="B7" s="1" t="s">
        <v>9</v>
      </c>
      <c r="C7" s="29" t="s">
        <v>30</v>
      </c>
      <c r="D7" s="28"/>
      <c r="E7" s="28"/>
      <c r="F7" s="28"/>
      <c r="G7" s="28"/>
      <c r="H7" s="28"/>
      <c r="I7" s="28"/>
      <c r="J7" s="28"/>
      <c r="K7" s="28"/>
    </row>
    <row r="8" spans="2:11" x14ac:dyDescent="0.25">
      <c r="B8" s="5" t="s">
        <v>10</v>
      </c>
      <c r="C8" s="30" t="s">
        <v>31</v>
      </c>
      <c r="D8" s="30"/>
      <c r="E8" s="30"/>
      <c r="F8" s="30"/>
      <c r="G8" s="30"/>
      <c r="H8" s="30"/>
      <c r="I8" s="30"/>
      <c r="J8" s="30"/>
      <c r="K8" s="30"/>
    </row>
    <row r="9" spans="2:11" x14ac:dyDescent="0.25">
      <c r="B9" s="1" t="s">
        <v>11</v>
      </c>
      <c r="C9" s="29" t="s">
        <v>32</v>
      </c>
      <c r="D9" s="28"/>
      <c r="E9" s="28"/>
      <c r="F9" s="28"/>
      <c r="G9" s="28"/>
      <c r="H9" s="28"/>
      <c r="I9" s="28"/>
      <c r="J9" s="28"/>
      <c r="K9" s="28"/>
    </row>
    <row r="10" spans="2:11" x14ac:dyDescent="0.25">
      <c r="B10" s="5" t="s">
        <v>12</v>
      </c>
      <c r="C10" s="30" t="s">
        <v>33</v>
      </c>
      <c r="D10" s="30"/>
      <c r="E10" s="30"/>
      <c r="F10" s="30"/>
      <c r="G10" s="30"/>
      <c r="H10" s="30"/>
      <c r="I10" s="30"/>
      <c r="J10" s="30"/>
      <c r="K10" s="30"/>
    </row>
    <row r="11" spans="2:11" x14ac:dyDescent="0.25">
      <c r="B11" s="1" t="s">
        <v>13</v>
      </c>
      <c r="C11" s="29" t="s">
        <v>34</v>
      </c>
      <c r="D11" s="28"/>
      <c r="E11" s="28"/>
      <c r="F11" s="28"/>
      <c r="G11" s="28"/>
      <c r="H11" s="28"/>
      <c r="I11" s="28"/>
      <c r="J11" s="28"/>
      <c r="K11" s="28"/>
    </row>
    <row r="12" spans="2:11" ht="43.2" customHeight="1" x14ac:dyDescent="0.25">
      <c r="B12" s="5" t="s">
        <v>14</v>
      </c>
      <c r="C12" s="30" t="s">
        <v>42</v>
      </c>
      <c r="D12" s="30"/>
      <c r="E12" s="30"/>
      <c r="F12" s="30"/>
      <c r="G12" s="30"/>
      <c r="H12" s="30"/>
      <c r="I12" s="30"/>
      <c r="J12" s="30"/>
      <c r="K12" s="30"/>
    </row>
    <row r="13" spans="2:11" ht="30.6" customHeight="1" x14ac:dyDescent="0.25">
      <c r="B13" s="1" t="s">
        <v>15</v>
      </c>
      <c r="C13" s="29" t="s">
        <v>36</v>
      </c>
      <c r="D13" s="28"/>
      <c r="E13" s="28"/>
      <c r="F13" s="28"/>
      <c r="G13" s="28"/>
      <c r="H13" s="28"/>
      <c r="I13" s="28"/>
      <c r="J13" s="28"/>
      <c r="K13" s="28"/>
    </row>
    <row r="14" spans="2:11" ht="31.8" customHeight="1" x14ac:dyDescent="0.25">
      <c r="B14" s="5" t="s">
        <v>16</v>
      </c>
      <c r="C14" s="30" t="s">
        <v>35</v>
      </c>
      <c r="D14" s="30"/>
      <c r="E14" s="30"/>
      <c r="F14" s="30"/>
      <c r="G14" s="30"/>
      <c r="H14" s="30"/>
      <c r="I14" s="30"/>
      <c r="J14" s="30"/>
      <c r="K14" s="30"/>
    </row>
    <row r="15" spans="2:11" ht="27" customHeight="1" x14ac:dyDescent="0.25">
      <c r="B15" s="1" t="s">
        <v>6</v>
      </c>
      <c r="C15" s="29" t="s">
        <v>37</v>
      </c>
      <c r="D15" s="28"/>
      <c r="E15" s="28"/>
      <c r="F15" s="28"/>
      <c r="G15" s="28"/>
      <c r="H15" s="28"/>
      <c r="I15" s="28"/>
      <c r="J15" s="28"/>
      <c r="K15" s="28"/>
    </row>
    <row r="16" spans="2:11" ht="41.4" customHeight="1" x14ac:dyDescent="0.25">
      <c r="B16" s="5" t="s">
        <v>17</v>
      </c>
      <c r="C16" s="30" t="s">
        <v>41</v>
      </c>
      <c r="D16" s="30"/>
      <c r="E16" s="30"/>
      <c r="F16" s="30"/>
      <c r="G16" s="30"/>
      <c r="H16" s="30"/>
      <c r="I16" s="30"/>
      <c r="J16" s="30"/>
      <c r="K16" s="30"/>
    </row>
    <row r="17" spans="2:11" ht="43.2" customHeight="1" x14ac:dyDescent="0.25">
      <c r="B17" s="1" t="s">
        <v>18</v>
      </c>
      <c r="C17" s="29" t="s">
        <v>40</v>
      </c>
      <c r="D17" s="28"/>
      <c r="E17" s="28"/>
      <c r="F17" s="28"/>
      <c r="G17" s="28"/>
      <c r="H17" s="28"/>
      <c r="I17" s="28"/>
      <c r="J17" s="28"/>
      <c r="K17" s="28"/>
    </row>
    <row r="18" spans="2:11" x14ac:dyDescent="0.25">
      <c r="B18" s="5" t="s">
        <v>19</v>
      </c>
      <c r="C18" s="30" t="s">
        <v>38</v>
      </c>
      <c r="D18" s="30"/>
      <c r="E18" s="30"/>
      <c r="F18" s="30"/>
      <c r="G18" s="30"/>
      <c r="H18" s="30"/>
      <c r="I18" s="30"/>
      <c r="J18" s="30"/>
      <c r="K18" s="30"/>
    </row>
    <row r="19" spans="2:11" ht="49.2" customHeight="1" x14ac:dyDescent="0.25">
      <c r="B19" s="1" t="s">
        <v>20</v>
      </c>
      <c r="C19" s="29" t="s">
        <v>39</v>
      </c>
      <c r="D19" s="28"/>
      <c r="E19" s="28"/>
      <c r="F19" s="28"/>
      <c r="G19" s="28"/>
      <c r="H19" s="28"/>
      <c r="I19" s="28"/>
      <c r="J19" s="28"/>
      <c r="K19" s="28"/>
    </row>
    <row r="20" spans="2:11" x14ac:dyDescent="0.25">
      <c r="B20" s="5" t="s">
        <v>21</v>
      </c>
      <c r="C20" s="30" t="s">
        <v>44</v>
      </c>
      <c r="D20" s="30"/>
      <c r="E20" s="30"/>
      <c r="F20" s="30"/>
      <c r="G20" s="30"/>
      <c r="H20" s="30"/>
      <c r="I20" s="30"/>
      <c r="J20" s="30"/>
      <c r="K20" s="30"/>
    </row>
    <row r="21" spans="2:11" ht="29.4" customHeight="1" x14ac:dyDescent="0.25">
      <c r="B21" s="1" t="s">
        <v>22</v>
      </c>
      <c r="C21" s="29" t="s">
        <v>45</v>
      </c>
      <c r="D21" s="28"/>
      <c r="E21" s="28"/>
      <c r="F21" s="28"/>
      <c r="G21" s="28"/>
      <c r="H21" s="28"/>
      <c r="I21" s="28"/>
      <c r="J21" s="28"/>
      <c r="K21" s="28"/>
    </row>
    <row r="22" spans="2:11" x14ac:dyDescent="0.25">
      <c r="B22" s="5" t="s">
        <v>23</v>
      </c>
      <c r="C22" s="30" t="s">
        <v>46</v>
      </c>
      <c r="D22" s="30"/>
      <c r="E22" s="30"/>
      <c r="F22" s="30"/>
      <c r="G22" s="30"/>
      <c r="H22" s="30"/>
      <c r="I22" s="30"/>
      <c r="J22" s="30"/>
      <c r="K22" s="30"/>
    </row>
    <row r="23" spans="2:11" x14ac:dyDescent="0.25">
      <c r="B23" s="1" t="s">
        <v>24</v>
      </c>
      <c r="C23" s="29" t="s">
        <v>47</v>
      </c>
      <c r="D23" s="28"/>
      <c r="E23" s="28"/>
      <c r="F23" s="28"/>
      <c r="G23" s="28"/>
      <c r="H23" s="28"/>
      <c r="I23" s="28"/>
      <c r="J23" s="28"/>
      <c r="K23" s="28"/>
    </row>
  </sheetData>
  <mergeCells count="23">
    <mergeCell ref="C20:K20"/>
    <mergeCell ref="C21:K21"/>
    <mergeCell ref="C22:K22"/>
    <mergeCell ref="C23:K23"/>
    <mergeCell ref="C1:K1"/>
    <mergeCell ref="C14:K14"/>
    <mergeCell ref="C15:K15"/>
    <mergeCell ref="C17:K17"/>
    <mergeCell ref="C16:K16"/>
    <mergeCell ref="C18:K18"/>
    <mergeCell ref="C19:K19"/>
    <mergeCell ref="C8:K8"/>
    <mergeCell ref="C9:K9"/>
    <mergeCell ref="C10:K10"/>
    <mergeCell ref="C11:K11"/>
    <mergeCell ref="C12:K12"/>
    <mergeCell ref="C13:K13"/>
    <mergeCell ref="C5:K5"/>
    <mergeCell ref="C2:K2"/>
    <mergeCell ref="C3:K3"/>
    <mergeCell ref="C4:K4"/>
    <mergeCell ref="C7:K7"/>
    <mergeCell ref="C6:K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F43"/>
  <sheetViews>
    <sheetView workbookViewId="0">
      <selection activeCell="A7" sqref="A7:S11"/>
    </sheetView>
  </sheetViews>
  <sheetFormatPr defaultRowHeight="13.8" x14ac:dyDescent="0.25"/>
  <cols>
    <col min="1" max="1" width="14.59765625" customWidth="1"/>
    <col min="2" max="2" width="18.296875" bestFit="1" customWidth="1"/>
    <col min="3" max="3" width="5.5" bestFit="1" customWidth="1"/>
    <col min="4" max="4" width="9.5" bestFit="1" customWidth="1"/>
    <col min="5" max="5" width="5" bestFit="1" customWidth="1"/>
    <col min="6" max="6" width="64.19921875" bestFit="1" customWidth="1"/>
    <col min="7" max="7" width="6" bestFit="1" customWidth="1"/>
    <col min="8" max="8" width="6.8984375" bestFit="1" customWidth="1"/>
    <col min="9" max="9" width="5.09765625" bestFit="1" customWidth="1"/>
    <col min="10" max="10" width="8.69921875" bestFit="1" customWidth="1"/>
    <col min="11" max="22" width="4" bestFit="1" customWidth="1"/>
    <col min="23" max="23" width="5.296875" bestFit="1" customWidth="1"/>
    <col min="24" max="29" width="4" bestFit="1" customWidth="1"/>
    <col min="30" max="30" width="3.09765625" bestFit="1" customWidth="1"/>
    <col min="31" max="34" width="4.8984375" bestFit="1" customWidth="1"/>
    <col min="35" max="35" width="4" bestFit="1" customWidth="1"/>
    <col min="36" max="36" width="5.296875" bestFit="1" customWidth="1"/>
    <col min="37" max="42" width="4" bestFit="1" customWidth="1"/>
    <col min="43" max="47" width="4.8984375" bestFit="1" customWidth="1"/>
    <col min="48" max="48" width="4" bestFit="1" customWidth="1"/>
    <col min="49" max="49" width="5.296875" bestFit="1" customWidth="1"/>
    <col min="50" max="50" width="5.5" bestFit="1" customWidth="1"/>
    <col min="51" max="51" width="7.8984375" bestFit="1" customWidth="1"/>
    <col min="52" max="52" width="16.19921875" bestFit="1" customWidth="1"/>
    <col min="53" max="53" width="7.59765625" bestFit="1" customWidth="1"/>
    <col min="54" max="54" width="13.3984375" bestFit="1" customWidth="1"/>
    <col min="55" max="55" width="8.69921875" bestFit="1" customWidth="1"/>
    <col min="56" max="56" width="10.5" bestFit="1" customWidth="1"/>
    <col min="57" max="57" width="7" bestFit="1" customWidth="1"/>
    <col min="58" max="58" width="11.796875" bestFit="1" customWidth="1"/>
  </cols>
  <sheetData>
    <row r="1" spans="1:58" ht="23.4" x14ac:dyDescent="0.45">
      <c r="A1" s="7" t="s">
        <v>49</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row>
    <row r="2" spans="1:58" ht="14.4" x14ac:dyDescent="0.3">
      <c r="A2" s="6" t="s">
        <v>50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row>
    <row r="3" spans="1:58" ht="14.4" x14ac:dyDescent="0.3">
      <c r="A3" s="6" t="s">
        <v>51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row>
    <row r="4" spans="1:58" ht="14.4" x14ac:dyDescent="0.3">
      <c r="A4" s="6" t="s">
        <v>52</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row>
    <row r="5" spans="1:58" ht="14.4" x14ac:dyDescent="0.3">
      <c r="A5" s="6" t="s">
        <v>52</v>
      </c>
      <c r="B5" s="6" t="s">
        <v>52</v>
      </c>
      <c r="C5" s="6" t="s">
        <v>52</v>
      </c>
      <c r="D5" s="6" t="s">
        <v>52</v>
      </c>
      <c r="E5" s="6" t="s">
        <v>52</v>
      </c>
      <c r="F5" s="6" t="s">
        <v>52</v>
      </c>
      <c r="G5" s="6" t="s">
        <v>52</v>
      </c>
      <c r="H5" s="6" t="s">
        <v>52</v>
      </c>
      <c r="I5" s="6" t="s">
        <v>52</v>
      </c>
      <c r="J5" s="6" t="s">
        <v>52</v>
      </c>
      <c r="K5" s="33" t="s">
        <v>14</v>
      </c>
      <c r="L5" s="34"/>
      <c r="M5" s="34"/>
      <c r="N5" s="34"/>
      <c r="O5" s="34"/>
      <c r="P5" s="34"/>
      <c r="Q5" s="34"/>
      <c r="R5" s="34"/>
      <c r="S5" s="34"/>
      <c r="T5" s="34"/>
      <c r="U5" s="34"/>
      <c r="V5" s="34"/>
      <c r="W5" s="35"/>
      <c r="X5" s="36" t="s">
        <v>15</v>
      </c>
      <c r="Y5" s="37"/>
      <c r="Z5" s="37"/>
      <c r="AA5" s="37"/>
      <c r="AB5" s="37"/>
      <c r="AC5" s="37"/>
      <c r="AD5" s="37"/>
      <c r="AE5" s="37"/>
      <c r="AF5" s="37"/>
      <c r="AG5" s="37"/>
      <c r="AH5" s="37"/>
      <c r="AI5" s="37"/>
      <c r="AJ5" s="38"/>
      <c r="AK5" s="39" t="s">
        <v>16</v>
      </c>
      <c r="AL5" s="40"/>
      <c r="AM5" s="40"/>
      <c r="AN5" s="40"/>
      <c r="AO5" s="40"/>
      <c r="AP5" s="40"/>
      <c r="AQ5" s="40"/>
      <c r="AR5" s="40"/>
      <c r="AS5" s="40"/>
      <c r="AT5" s="40"/>
      <c r="AU5" s="40"/>
      <c r="AV5" s="40"/>
      <c r="AW5" s="41"/>
      <c r="AX5" s="6" t="s">
        <v>52</v>
      </c>
      <c r="AY5" s="6" t="s">
        <v>52</v>
      </c>
      <c r="AZ5" s="6" t="s">
        <v>52</v>
      </c>
      <c r="BA5" s="6" t="s">
        <v>52</v>
      </c>
      <c r="BB5" s="6" t="s">
        <v>52</v>
      </c>
      <c r="BC5" s="6" t="s">
        <v>52</v>
      </c>
      <c r="BD5" s="6" t="s">
        <v>52</v>
      </c>
      <c r="BE5" s="6" t="s">
        <v>52</v>
      </c>
      <c r="BF5" s="6" t="s">
        <v>52</v>
      </c>
    </row>
    <row r="6" spans="1:58" ht="14.4" x14ac:dyDescent="0.3">
      <c r="A6" s="8" t="s">
        <v>53</v>
      </c>
      <c r="B6" s="8" t="s">
        <v>5</v>
      </c>
      <c r="C6" s="9" t="s">
        <v>6</v>
      </c>
      <c r="D6" s="9" t="s">
        <v>7</v>
      </c>
      <c r="E6" s="10" t="s">
        <v>8</v>
      </c>
      <c r="F6" s="8" t="s">
        <v>9</v>
      </c>
      <c r="G6" s="8" t="s">
        <v>10</v>
      </c>
      <c r="H6" s="8" t="s">
        <v>11</v>
      </c>
      <c r="I6" s="8" t="s">
        <v>12</v>
      </c>
      <c r="J6" s="8" t="s">
        <v>13</v>
      </c>
      <c r="K6" s="15" t="s">
        <v>54</v>
      </c>
      <c r="L6" s="15" t="s">
        <v>55</v>
      </c>
      <c r="M6" s="15" t="s">
        <v>56</v>
      </c>
      <c r="N6" s="15" t="s">
        <v>57</v>
      </c>
      <c r="O6" s="15" t="s">
        <v>58</v>
      </c>
      <c r="P6" s="15" t="s">
        <v>59</v>
      </c>
      <c r="Q6" s="15" t="s">
        <v>60</v>
      </c>
      <c r="R6" s="15" t="s">
        <v>61</v>
      </c>
      <c r="S6" s="15" t="s">
        <v>62</v>
      </c>
      <c r="T6" s="15" t="s">
        <v>63</v>
      </c>
      <c r="U6" s="15" t="s">
        <v>64</v>
      </c>
      <c r="V6" s="15" t="s">
        <v>65</v>
      </c>
      <c r="W6" s="15" t="s">
        <v>66</v>
      </c>
      <c r="X6" s="16" t="s">
        <v>54</v>
      </c>
      <c r="Y6" s="16" t="s">
        <v>55</v>
      </c>
      <c r="Z6" s="16" t="s">
        <v>56</v>
      </c>
      <c r="AA6" s="16" t="s">
        <v>57</v>
      </c>
      <c r="AB6" s="16" t="s">
        <v>58</v>
      </c>
      <c r="AC6" s="16" t="s">
        <v>59</v>
      </c>
      <c r="AD6" s="16" t="s">
        <v>60</v>
      </c>
      <c r="AE6" s="16" t="s">
        <v>61</v>
      </c>
      <c r="AF6" s="16" t="s">
        <v>62</v>
      </c>
      <c r="AG6" s="16" t="s">
        <v>63</v>
      </c>
      <c r="AH6" s="16" t="s">
        <v>64</v>
      </c>
      <c r="AI6" s="16" t="s">
        <v>65</v>
      </c>
      <c r="AJ6" s="16" t="s">
        <v>66</v>
      </c>
      <c r="AK6" s="17" t="s">
        <v>54</v>
      </c>
      <c r="AL6" s="17" t="s">
        <v>55</v>
      </c>
      <c r="AM6" s="17" t="s">
        <v>56</v>
      </c>
      <c r="AN6" s="17" t="s">
        <v>57</v>
      </c>
      <c r="AO6" s="17" t="s">
        <v>58</v>
      </c>
      <c r="AP6" s="17" t="s">
        <v>59</v>
      </c>
      <c r="AQ6" s="17" t="s">
        <v>60</v>
      </c>
      <c r="AR6" s="17" t="s">
        <v>61</v>
      </c>
      <c r="AS6" s="17" t="s">
        <v>62</v>
      </c>
      <c r="AT6" s="17" t="s">
        <v>63</v>
      </c>
      <c r="AU6" s="17" t="s">
        <v>64</v>
      </c>
      <c r="AV6" s="17" t="s">
        <v>65</v>
      </c>
      <c r="AW6" s="17" t="s">
        <v>66</v>
      </c>
      <c r="AX6" s="9" t="s">
        <v>6</v>
      </c>
      <c r="AY6" s="9" t="s">
        <v>17</v>
      </c>
      <c r="AZ6" s="9" t="s">
        <v>18</v>
      </c>
      <c r="BA6" s="9" t="s">
        <v>19</v>
      </c>
      <c r="BB6" s="9" t="s">
        <v>20</v>
      </c>
      <c r="BC6" s="9" t="s">
        <v>21</v>
      </c>
      <c r="BD6" s="9" t="s">
        <v>22</v>
      </c>
      <c r="BE6" s="8" t="s">
        <v>23</v>
      </c>
      <c r="BF6" s="10" t="s">
        <v>24</v>
      </c>
    </row>
    <row r="7" spans="1:58" ht="14.4" x14ac:dyDescent="0.3">
      <c r="A7" s="11" t="s">
        <v>104</v>
      </c>
      <c r="B7" s="11" t="s">
        <v>108</v>
      </c>
      <c r="C7" s="12">
        <v>100</v>
      </c>
      <c r="D7" s="12">
        <v>96</v>
      </c>
      <c r="E7" s="13" t="s">
        <v>52</v>
      </c>
      <c r="F7" s="11" t="s">
        <v>67</v>
      </c>
      <c r="G7" s="22">
        <v>4011</v>
      </c>
      <c r="H7" s="22">
        <v>50061</v>
      </c>
      <c r="I7" s="22">
        <v>110</v>
      </c>
      <c r="J7" s="22">
        <v>1224</v>
      </c>
      <c r="K7" s="12">
        <v>1</v>
      </c>
      <c r="L7" s="12">
        <v>1</v>
      </c>
      <c r="M7" s="12">
        <v>1</v>
      </c>
      <c r="N7" s="12">
        <v>1</v>
      </c>
      <c r="O7" s="12">
        <v>1</v>
      </c>
      <c r="P7" s="12">
        <v>0</v>
      </c>
      <c r="Q7" s="12">
        <v>0</v>
      </c>
      <c r="R7" s="12">
        <v>0</v>
      </c>
      <c r="S7" s="12">
        <v>1</v>
      </c>
      <c r="T7" s="12">
        <v>1</v>
      </c>
      <c r="U7" s="12">
        <v>1</v>
      </c>
      <c r="V7" s="12">
        <v>0</v>
      </c>
      <c r="W7" s="12">
        <v>6</v>
      </c>
      <c r="X7" s="14">
        <v>0</v>
      </c>
      <c r="Y7" s="14">
        <v>0</v>
      </c>
      <c r="Z7" s="14">
        <v>0</v>
      </c>
      <c r="AA7" s="14">
        <v>0</v>
      </c>
      <c r="AB7" s="14">
        <v>0</v>
      </c>
      <c r="AC7" s="14">
        <v>0</v>
      </c>
      <c r="AD7" s="14">
        <v>0</v>
      </c>
      <c r="AE7" s="14">
        <v>0</v>
      </c>
      <c r="AF7" s="14">
        <v>0</v>
      </c>
      <c r="AG7" s="14">
        <v>0</v>
      </c>
      <c r="AH7" s="14">
        <v>0</v>
      </c>
      <c r="AI7" s="14">
        <v>0</v>
      </c>
      <c r="AJ7" s="14">
        <v>0</v>
      </c>
      <c r="AK7" s="14">
        <v>0</v>
      </c>
      <c r="AL7" s="14">
        <v>0</v>
      </c>
      <c r="AM7" s="14">
        <v>0</v>
      </c>
      <c r="AN7" s="14">
        <v>0</v>
      </c>
      <c r="AO7" s="14">
        <v>0</v>
      </c>
      <c r="AP7" s="14">
        <v>0</v>
      </c>
      <c r="AQ7" s="14">
        <v>0</v>
      </c>
      <c r="AR7" s="14">
        <v>0</v>
      </c>
      <c r="AS7" s="14">
        <v>0</v>
      </c>
      <c r="AT7" s="14">
        <v>0</v>
      </c>
      <c r="AU7" s="14">
        <v>0</v>
      </c>
      <c r="AV7" s="14">
        <v>0</v>
      </c>
      <c r="AW7" s="14">
        <v>0</v>
      </c>
      <c r="AX7" s="12">
        <v>1980</v>
      </c>
      <c r="AY7" s="12">
        <v>280</v>
      </c>
      <c r="AZ7" s="12">
        <v>1700</v>
      </c>
      <c r="BA7" s="12">
        <v>0</v>
      </c>
      <c r="BB7" s="12">
        <v>1700</v>
      </c>
      <c r="BC7" s="12">
        <v>1633</v>
      </c>
      <c r="BD7" s="12">
        <v>67</v>
      </c>
      <c r="BE7" s="11" t="s">
        <v>71</v>
      </c>
      <c r="BF7" s="13" t="s">
        <v>52</v>
      </c>
    </row>
    <row r="8" spans="1:58" ht="14.4" x14ac:dyDescent="0.3">
      <c r="A8" s="11" t="s">
        <v>104</v>
      </c>
      <c r="B8" s="11" t="s">
        <v>108</v>
      </c>
      <c r="C8" s="12">
        <v>100</v>
      </c>
      <c r="D8" s="12">
        <v>96</v>
      </c>
      <c r="E8" s="13" t="s">
        <v>52</v>
      </c>
      <c r="F8" s="11" t="s">
        <v>72</v>
      </c>
      <c r="G8" s="22">
        <v>4011</v>
      </c>
      <c r="H8" s="21">
        <v>5006</v>
      </c>
      <c r="I8" s="11">
        <v>900</v>
      </c>
      <c r="J8" s="11">
        <v>9008</v>
      </c>
      <c r="K8" s="12">
        <v>79</v>
      </c>
      <c r="L8" s="12">
        <v>72</v>
      </c>
      <c r="M8" s="12">
        <v>74</v>
      </c>
      <c r="N8" s="12">
        <v>72</v>
      </c>
      <c r="O8" s="12">
        <v>76</v>
      </c>
      <c r="P8" s="12">
        <v>50</v>
      </c>
      <c r="Q8" s="12">
        <v>0</v>
      </c>
      <c r="R8" s="12">
        <v>54</v>
      </c>
      <c r="S8" s="12">
        <v>72</v>
      </c>
      <c r="T8" s="12">
        <v>83</v>
      </c>
      <c r="U8" s="12">
        <v>76</v>
      </c>
      <c r="V8" s="12">
        <v>58</v>
      </c>
      <c r="W8" s="12">
        <v>765</v>
      </c>
      <c r="X8" s="14">
        <v>0.45</v>
      </c>
      <c r="Y8" s="14">
        <v>0.45</v>
      </c>
      <c r="Z8" s="14">
        <v>0.45</v>
      </c>
      <c r="AA8" s="14">
        <v>0.45</v>
      </c>
      <c r="AB8" s="14">
        <v>0.45</v>
      </c>
      <c r="AC8" s="14">
        <v>0.45</v>
      </c>
      <c r="AD8" s="14">
        <v>0</v>
      </c>
      <c r="AE8" s="14">
        <v>0.45</v>
      </c>
      <c r="AF8" s="14">
        <v>0.45</v>
      </c>
      <c r="AG8" s="14">
        <v>0.45</v>
      </c>
      <c r="AH8" s="14">
        <v>0.45</v>
      </c>
      <c r="AI8" s="14">
        <v>0.45</v>
      </c>
      <c r="AJ8" s="14">
        <v>0.45</v>
      </c>
      <c r="AK8" s="14">
        <v>0.45</v>
      </c>
      <c r="AL8" s="14">
        <v>0.45</v>
      </c>
      <c r="AM8" s="14">
        <v>0.45</v>
      </c>
      <c r="AN8" s="14">
        <v>0.45</v>
      </c>
      <c r="AO8" s="14">
        <v>0.45</v>
      </c>
      <c r="AP8" s="14">
        <v>0.33</v>
      </c>
      <c r="AQ8" s="14">
        <v>0</v>
      </c>
      <c r="AR8" s="14">
        <v>0.28999999999999998</v>
      </c>
      <c r="AS8" s="14">
        <v>0.45</v>
      </c>
      <c r="AT8" s="14">
        <v>0.45</v>
      </c>
      <c r="AU8" s="14">
        <v>0.45</v>
      </c>
      <c r="AV8" s="14">
        <v>0.45</v>
      </c>
      <c r="AW8" s="14">
        <v>0.39</v>
      </c>
      <c r="AX8" s="12">
        <v>1980</v>
      </c>
      <c r="AY8" s="12">
        <v>280</v>
      </c>
      <c r="AZ8" s="12">
        <v>1700</v>
      </c>
      <c r="BA8" s="12">
        <v>0</v>
      </c>
      <c r="BB8" s="12">
        <v>1700</v>
      </c>
      <c r="BC8" s="12">
        <v>1633</v>
      </c>
      <c r="BD8" s="12">
        <v>67</v>
      </c>
      <c r="BE8" s="11" t="s">
        <v>71</v>
      </c>
      <c r="BF8" s="13" t="s">
        <v>52</v>
      </c>
    </row>
    <row r="9" spans="1:58" ht="14.4" x14ac:dyDescent="0.3">
      <c r="A9" s="11" t="s">
        <v>104</v>
      </c>
      <c r="B9" s="11" t="s">
        <v>108</v>
      </c>
      <c r="C9" s="12">
        <v>100</v>
      </c>
      <c r="D9" s="12">
        <v>96</v>
      </c>
      <c r="E9" s="13" t="s">
        <v>52</v>
      </c>
      <c r="F9" s="11" t="s">
        <v>73</v>
      </c>
      <c r="G9" s="22">
        <v>4011</v>
      </c>
      <c r="H9" s="11">
        <v>50062</v>
      </c>
      <c r="I9" s="11">
        <v>211</v>
      </c>
      <c r="J9" s="11">
        <v>255024</v>
      </c>
      <c r="K9" s="12">
        <v>0</v>
      </c>
      <c r="L9" s="12">
        <v>0</v>
      </c>
      <c r="M9" s="12">
        <v>0</v>
      </c>
      <c r="N9" s="12">
        <v>0</v>
      </c>
      <c r="O9" s="12">
        <v>0</v>
      </c>
      <c r="P9" s="12">
        <v>0</v>
      </c>
      <c r="Q9" s="12">
        <v>0</v>
      </c>
      <c r="R9" s="12">
        <v>34</v>
      </c>
      <c r="S9" s="12">
        <v>45</v>
      </c>
      <c r="T9" s="12">
        <v>52</v>
      </c>
      <c r="U9" s="12">
        <v>48</v>
      </c>
      <c r="V9" s="12">
        <v>36</v>
      </c>
      <c r="W9" s="12">
        <v>216</v>
      </c>
      <c r="X9" s="14">
        <v>0</v>
      </c>
      <c r="Y9" s="14">
        <v>0</v>
      </c>
      <c r="Z9" s="14">
        <v>0</v>
      </c>
      <c r="AA9" s="14">
        <v>0</v>
      </c>
      <c r="AB9" s="14">
        <v>0</v>
      </c>
      <c r="AC9" s="14">
        <v>0</v>
      </c>
      <c r="AD9" s="14">
        <v>0</v>
      </c>
      <c r="AE9" s="14">
        <v>0.28000000000000003</v>
      </c>
      <c r="AF9" s="14">
        <v>0.28000000000000003</v>
      </c>
      <c r="AG9" s="14">
        <v>0.28000000000000003</v>
      </c>
      <c r="AH9" s="14">
        <v>0.28000000000000003</v>
      </c>
      <c r="AI9" s="14">
        <v>0.28000000000000003</v>
      </c>
      <c r="AJ9" s="14">
        <v>0.13</v>
      </c>
      <c r="AK9" s="14">
        <v>0</v>
      </c>
      <c r="AL9" s="14">
        <v>0</v>
      </c>
      <c r="AM9" s="14">
        <v>0</v>
      </c>
      <c r="AN9" s="14">
        <v>0</v>
      </c>
      <c r="AO9" s="14">
        <v>0</v>
      </c>
      <c r="AP9" s="14">
        <v>0</v>
      </c>
      <c r="AQ9" s="14">
        <v>0</v>
      </c>
      <c r="AR9" s="14">
        <v>0.19</v>
      </c>
      <c r="AS9" s="14">
        <v>0.28000000000000003</v>
      </c>
      <c r="AT9" s="14">
        <v>0.28000000000000003</v>
      </c>
      <c r="AU9" s="14">
        <v>0.28000000000000003</v>
      </c>
      <c r="AV9" s="14">
        <v>0.28000000000000003</v>
      </c>
      <c r="AW9" s="14">
        <v>0.11</v>
      </c>
      <c r="AX9" s="12">
        <v>1980</v>
      </c>
      <c r="AY9" s="12">
        <v>280</v>
      </c>
      <c r="AZ9" s="12">
        <v>1700</v>
      </c>
      <c r="BA9" s="12">
        <v>0</v>
      </c>
      <c r="BB9" s="12">
        <v>1700</v>
      </c>
      <c r="BC9" s="12">
        <v>1633</v>
      </c>
      <c r="BD9" s="12">
        <v>67</v>
      </c>
      <c r="BE9" s="11" t="s">
        <v>71</v>
      </c>
      <c r="BF9" s="13" t="s">
        <v>52</v>
      </c>
    </row>
    <row r="10" spans="1:58" ht="14.4" x14ac:dyDescent="0.3">
      <c r="A10" s="11" t="s">
        <v>104</v>
      </c>
      <c r="B10" s="11" t="s">
        <v>108</v>
      </c>
      <c r="C10" s="12">
        <v>100</v>
      </c>
      <c r="D10" s="12">
        <v>96</v>
      </c>
      <c r="E10" s="13" t="s">
        <v>52</v>
      </c>
      <c r="F10" s="11" t="s">
        <v>74</v>
      </c>
      <c r="G10" s="22">
        <v>4011</v>
      </c>
      <c r="H10" s="11">
        <v>50061</v>
      </c>
      <c r="I10" s="11">
        <v>211</v>
      </c>
      <c r="J10" s="11">
        <v>255026</v>
      </c>
      <c r="K10" s="12">
        <v>4</v>
      </c>
      <c r="L10" s="12">
        <v>4</v>
      </c>
      <c r="M10" s="12">
        <v>4</v>
      </c>
      <c r="N10" s="12">
        <v>4</v>
      </c>
      <c r="O10" s="12">
        <v>4</v>
      </c>
      <c r="P10" s="12">
        <v>3</v>
      </c>
      <c r="Q10" s="12">
        <v>0</v>
      </c>
      <c r="R10" s="12">
        <v>3</v>
      </c>
      <c r="S10" s="12">
        <v>4</v>
      </c>
      <c r="T10" s="12">
        <v>5</v>
      </c>
      <c r="U10" s="12">
        <v>4</v>
      </c>
      <c r="V10" s="12">
        <v>3</v>
      </c>
      <c r="W10" s="12">
        <v>43</v>
      </c>
      <c r="X10" s="14">
        <v>0.03</v>
      </c>
      <c r="Y10" s="14">
        <v>0.03</v>
      </c>
      <c r="Z10" s="14">
        <v>0.03</v>
      </c>
      <c r="AA10" s="14">
        <v>0.03</v>
      </c>
      <c r="AB10" s="14">
        <v>0.03</v>
      </c>
      <c r="AC10" s="14">
        <v>0.03</v>
      </c>
      <c r="AD10" s="14">
        <v>0</v>
      </c>
      <c r="AE10" s="14">
        <v>0.03</v>
      </c>
      <c r="AF10" s="14">
        <v>0.03</v>
      </c>
      <c r="AG10" s="14">
        <v>0.03</v>
      </c>
      <c r="AH10" s="14">
        <v>0.03</v>
      </c>
      <c r="AI10" s="14">
        <v>0.03</v>
      </c>
      <c r="AJ10" s="14">
        <v>0.03</v>
      </c>
      <c r="AK10" s="14">
        <v>0.03</v>
      </c>
      <c r="AL10" s="14">
        <v>0.03</v>
      </c>
      <c r="AM10" s="14">
        <v>0.03</v>
      </c>
      <c r="AN10" s="14">
        <v>0.03</v>
      </c>
      <c r="AO10" s="14">
        <v>0.03</v>
      </c>
      <c r="AP10" s="14">
        <v>0.02</v>
      </c>
      <c r="AQ10" s="14">
        <v>0</v>
      </c>
      <c r="AR10" s="14">
        <v>0.02</v>
      </c>
      <c r="AS10" s="14">
        <v>0.03</v>
      </c>
      <c r="AT10" s="14">
        <v>0.03</v>
      </c>
      <c r="AU10" s="14">
        <v>0.03</v>
      </c>
      <c r="AV10" s="14">
        <v>0.03</v>
      </c>
      <c r="AW10" s="14">
        <v>0.02</v>
      </c>
      <c r="AX10" s="12">
        <v>1980</v>
      </c>
      <c r="AY10" s="12">
        <v>280</v>
      </c>
      <c r="AZ10" s="12">
        <v>1700</v>
      </c>
      <c r="BA10" s="12">
        <v>0</v>
      </c>
      <c r="BB10" s="12">
        <v>1700</v>
      </c>
      <c r="BC10" s="12">
        <v>1633</v>
      </c>
      <c r="BD10" s="12">
        <v>67</v>
      </c>
      <c r="BE10" s="11" t="s">
        <v>71</v>
      </c>
      <c r="BF10" s="13" t="s">
        <v>52</v>
      </c>
    </row>
    <row r="11" spans="1:58" ht="14.4" x14ac:dyDescent="0.3">
      <c r="A11" s="11" t="s">
        <v>104</v>
      </c>
      <c r="B11" s="11" t="s">
        <v>108</v>
      </c>
      <c r="C11" s="12">
        <v>100</v>
      </c>
      <c r="D11" s="12">
        <v>96</v>
      </c>
      <c r="E11" s="13" t="s">
        <v>52</v>
      </c>
      <c r="F11" s="11" t="s">
        <v>69</v>
      </c>
      <c r="G11" s="22">
        <v>4011</v>
      </c>
      <c r="H11" s="22">
        <v>50061</v>
      </c>
      <c r="I11" s="22">
        <v>110</v>
      </c>
      <c r="J11" s="22">
        <v>1224</v>
      </c>
      <c r="K11" s="12">
        <v>1</v>
      </c>
      <c r="L11" s="12">
        <v>1</v>
      </c>
      <c r="M11" s="12">
        <v>1</v>
      </c>
      <c r="N11" s="12">
        <v>1</v>
      </c>
      <c r="O11" s="12">
        <v>1</v>
      </c>
      <c r="P11" s="12">
        <v>0</v>
      </c>
      <c r="Q11" s="12">
        <v>0</v>
      </c>
      <c r="R11" s="12">
        <v>0</v>
      </c>
      <c r="S11" s="12">
        <v>1</v>
      </c>
      <c r="T11" s="12">
        <v>1</v>
      </c>
      <c r="U11" s="12">
        <v>1</v>
      </c>
      <c r="V11" s="12">
        <v>0</v>
      </c>
      <c r="W11" s="12">
        <v>6</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0</v>
      </c>
      <c r="AX11" s="12">
        <v>1980</v>
      </c>
      <c r="AY11" s="12">
        <v>280</v>
      </c>
      <c r="AZ11" s="12">
        <v>1700</v>
      </c>
      <c r="BA11" s="12">
        <v>0</v>
      </c>
      <c r="BB11" s="12">
        <v>1700</v>
      </c>
      <c r="BC11" s="12">
        <v>1633</v>
      </c>
      <c r="BD11" s="12">
        <v>67</v>
      </c>
      <c r="BE11" s="11" t="s">
        <v>71</v>
      </c>
      <c r="BF11" s="13" t="s">
        <v>52</v>
      </c>
    </row>
    <row r="12" spans="1:58" ht="14.4" x14ac:dyDescent="0.3">
      <c r="A12" s="11" t="s">
        <v>104</v>
      </c>
      <c r="B12" s="11" t="s">
        <v>108</v>
      </c>
      <c r="C12" s="12">
        <v>100</v>
      </c>
      <c r="D12" s="12">
        <v>96</v>
      </c>
      <c r="E12" s="13" t="s">
        <v>52</v>
      </c>
      <c r="F12" s="11" t="s">
        <v>75</v>
      </c>
      <c r="G12" s="22">
        <v>4011</v>
      </c>
      <c r="H12" s="22">
        <v>50062</v>
      </c>
      <c r="I12" s="22">
        <v>110</v>
      </c>
      <c r="J12" s="22">
        <v>1211</v>
      </c>
      <c r="K12" s="12">
        <v>0</v>
      </c>
      <c r="L12" s="12">
        <v>0</v>
      </c>
      <c r="M12" s="12">
        <v>0</v>
      </c>
      <c r="N12" s="12">
        <v>52</v>
      </c>
      <c r="O12" s="12">
        <v>18</v>
      </c>
      <c r="P12" s="12">
        <v>0</v>
      </c>
      <c r="Q12" s="12">
        <v>0</v>
      </c>
      <c r="R12" s="12">
        <v>0</v>
      </c>
      <c r="S12" s="12">
        <v>0</v>
      </c>
      <c r="T12" s="12">
        <v>0</v>
      </c>
      <c r="U12" s="12">
        <v>0</v>
      </c>
      <c r="V12" s="12">
        <v>0</v>
      </c>
      <c r="W12" s="12">
        <v>70</v>
      </c>
      <c r="X12" s="14">
        <v>0</v>
      </c>
      <c r="Y12" s="14">
        <v>0</v>
      </c>
      <c r="Z12" s="14">
        <v>0</v>
      </c>
      <c r="AA12" s="14">
        <v>0.32</v>
      </c>
      <c r="AB12" s="14">
        <v>0.11</v>
      </c>
      <c r="AC12" s="14">
        <v>0</v>
      </c>
      <c r="AD12" s="14">
        <v>0</v>
      </c>
      <c r="AE12" s="14">
        <v>0</v>
      </c>
      <c r="AF12" s="14">
        <v>0</v>
      </c>
      <c r="AG12" s="14">
        <v>0</v>
      </c>
      <c r="AH12" s="14">
        <v>0</v>
      </c>
      <c r="AI12" s="14">
        <v>0</v>
      </c>
      <c r="AJ12" s="14">
        <v>0.04</v>
      </c>
      <c r="AK12" s="14">
        <v>0</v>
      </c>
      <c r="AL12" s="14">
        <v>0</v>
      </c>
      <c r="AM12" s="14">
        <v>0</v>
      </c>
      <c r="AN12" s="14">
        <v>0.32</v>
      </c>
      <c r="AO12" s="14">
        <v>0.11</v>
      </c>
      <c r="AP12" s="14">
        <v>0</v>
      </c>
      <c r="AQ12" s="14">
        <v>0</v>
      </c>
      <c r="AR12" s="14">
        <v>0</v>
      </c>
      <c r="AS12" s="14">
        <v>0</v>
      </c>
      <c r="AT12" s="14">
        <v>0</v>
      </c>
      <c r="AU12" s="14">
        <v>0</v>
      </c>
      <c r="AV12" s="14">
        <v>0</v>
      </c>
      <c r="AW12" s="14">
        <v>0.04</v>
      </c>
      <c r="AX12" s="12">
        <v>1980</v>
      </c>
      <c r="AY12" s="12">
        <v>280</v>
      </c>
      <c r="AZ12" s="12">
        <v>1700</v>
      </c>
      <c r="BA12" s="12">
        <v>0</v>
      </c>
      <c r="BB12" s="12">
        <v>1700</v>
      </c>
      <c r="BC12" s="12">
        <v>1633</v>
      </c>
      <c r="BD12" s="12">
        <v>67</v>
      </c>
      <c r="BE12" s="11" t="s">
        <v>71</v>
      </c>
      <c r="BF12" s="13" t="s">
        <v>52</v>
      </c>
    </row>
    <row r="13" spans="1:58" ht="14.4" x14ac:dyDescent="0.3">
      <c r="A13" s="11" t="s">
        <v>104</v>
      </c>
      <c r="B13" s="11" t="s">
        <v>108</v>
      </c>
      <c r="C13" s="12">
        <v>100</v>
      </c>
      <c r="D13" s="12">
        <v>96</v>
      </c>
      <c r="E13" s="13" t="s">
        <v>52</v>
      </c>
      <c r="F13" s="11" t="s">
        <v>77</v>
      </c>
      <c r="G13" s="22">
        <v>4011</v>
      </c>
      <c r="H13" s="11">
        <v>50062</v>
      </c>
      <c r="I13" s="11">
        <v>221</v>
      </c>
      <c r="J13" s="11">
        <v>220136</v>
      </c>
      <c r="K13" s="12">
        <v>22</v>
      </c>
      <c r="L13" s="12">
        <v>20</v>
      </c>
      <c r="M13" s="12">
        <v>21</v>
      </c>
      <c r="N13" s="12">
        <v>9</v>
      </c>
      <c r="O13" s="12">
        <v>0</v>
      </c>
      <c r="P13" s="12">
        <v>0</v>
      </c>
      <c r="Q13" s="12">
        <v>0</v>
      </c>
      <c r="R13" s="12">
        <v>0</v>
      </c>
      <c r="S13" s="12">
        <v>0</v>
      </c>
      <c r="T13" s="12">
        <v>0</v>
      </c>
      <c r="U13" s="12">
        <v>0</v>
      </c>
      <c r="V13" s="12">
        <v>0</v>
      </c>
      <c r="W13" s="12">
        <v>73</v>
      </c>
      <c r="X13" s="14">
        <v>0.13</v>
      </c>
      <c r="Y13" s="14">
        <v>0.13</v>
      </c>
      <c r="Z13" s="14">
        <v>0.13</v>
      </c>
      <c r="AA13" s="14">
        <v>0.06</v>
      </c>
      <c r="AB13" s="14">
        <v>0</v>
      </c>
      <c r="AC13" s="14">
        <v>0</v>
      </c>
      <c r="AD13" s="14">
        <v>0</v>
      </c>
      <c r="AE13" s="14">
        <v>0</v>
      </c>
      <c r="AF13" s="14">
        <v>0</v>
      </c>
      <c r="AG13" s="14">
        <v>0</v>
      </c>
      <c r="AH13" s="14">
        <v>0</v>
      </c>
      <c r="AI13" s="14">
        <v>0</v>
      </c>
      <c r="AJ13" s="14">
        <v>0.04</v>
      </c>
      <c r="AK13" s="14">
        <v>0.13</v>
      </c>
      <c r="AL13" s="14">
        <v>0.13</v>
      </c>
      <c r="AM13" s="14">
        <v>0.13</v>
      </c>
      <c r="AN13" s="14">
        <v>0.06</v>
      </c>
      <c r="AO13" s="14">
        <v>0</v>
      </c>
      <c r="AP13" s="14">
        <v>0</v>
      </c>
      <c r="AQ13" s="14">
        <v>0</v>
      </c>
      <c r="AR13" s="14">
        <v>0</v>
      </c>
      <c r="AS13" s="14">
        <v>0</v>
      </c>
      <c r="AT13" s="14">
        <v>0</v>
      </c>
      <c r="AU13" s="14">
        <v>0</v>
      </c>
      <c r="AV13" s="14">
        <v>0</v>
      </c>
      <c r="AW13" s="14">
        <v>0.04</v>
      </c>
      <c r="AX13" s="12">
        <v>1980</v>
      </c>
      <c r="AY13" s="12">
        <v>280</v>
      </c>
      <c r="AZ13" s="12">
        <v>1700</v>
      </c>
      <c r="BA13" s="12">
        <v>0</v>
      </c>
      <c r="BB13" s="12">
        <v>1700</v>
      </c>
      <c r="BC13" s="12">
        <v>1633</v>
      </c>
      <c r="BD13" s="12">
        <v>67</v>
      </c>
      <c r="BE13" s="11" t="s">
        <v>71</v>
      </c>
      <c r="BF13" s="13" t="s">
        <v>52</v>
      </c>
    </row>
    <row r="14" spans="1:58" ht="14.4" x14ac:dyDescent="0.3">
      <c r="A14" s="11" t="s">
        <v>104</v>
      </c>
      <c r="B14" s="11" t="s">
        <v>108</v>
      </c>
      <c r="C14" s="12">
        <v>100</v>
      </c>
      <c r="D14" s="12">
        <v>96</v>
      </c>
      <c r="E14" s="13" t="s">
        <v>52</v>
      </c>
      <c r="F14" s="11" t="s">
        <v>78</v>
      </c>
      <c r="G14" s="22">
        <v>4011</v>
      </c>
      <c r="H14" s="22">
        <v>50061</v>
      </c>
      <c r="I14" s="22">
        <v>110</v>
      </c>
      <c r="J14" s="22">
        <v>1224</v>
      </c>
      <c r="K14" s="12">
        <v>0</v>
      </c>
      <c r="L14" s="12">
        <v>0</v>
      </c>
      <c r="M14" s="12">
        <v>0</v>
      </c>
      <c r="N14" s="12">
        <v>0</v>
      </c>
      <c r="O14" s="12">
        <v>0</v>
      </c>
      <c r="P14" s="12">
        <v>0</v>
      </c>
      <c r="Q14" s="12">
        <v>0</v>
      </c>
      <c r="R14" s="12">
        <v>0</v>
      </c>
      <c r="S14" s="12">
        <v>0</v>
      </c>
      <c r="T14" s="12">
        <v>20</v>
      </c>
      <c r="U14" s="12">
        <v>10</v>
      </c>
      <c r="V14" s="12">
        <v>0</v>
      </c>
      <c r="W14" s="12">
        <v>30</v>
      </c>
      <c r="X14" s="14">
        <v>0</v>
      </c>
      <c r="Y14" s="14">
        <v>0</v>
      </c>
      <c r="Z14" s="14">
        <v>0</v>
      </c>
      <c r="AA14" s="14">
        <v>0</v>
      </c>
      <c r="AB14" s="14">
        <v>0</v>
      </c>
      <c r="AC14" s="14">
        <v>0</v>
      </c>
      <c r="AD14" s="14">
        <v>0</v>
      </c>
      <c r="AE14" s="14">
        <v>0</v>
      </c>
      <c r="AF14" s="14">
        <v>0</v>
      </c>
      <c r="AG14" s="14">
        <v>0.11</v>
      </c>
      <c r="AH14" s="14">
        <v>0.06</v>
      </c>
      <c r="AI14" s="14">
        <v>0</v>
      </c>
      <c r="AJ14" s="14">
        <v>0.02</v>
      </c>
      <c r="AK14" s="14">
        <v>0</v>
      </c>
      <c r="AL14" s="14">
        <v>0</v>
      </c>
      <c r="AM14" s="14">
        <v>0</v>
      </c>
      <c r="AN14" s="14">
        <v>0</v>
      </c>
      <c r="AO14" s="14">
        <v>0</v>
      </c>
      <c r="AP14" s="14">
        <v>0</v>
      </c>
      <c r="AQ14" s="14">
        <v>0</v>
      </c>
      <c r="AR14" s="14">
        <v>0</v>
      </c>
      <c r="AS14" s="14">
        <v>0</v>
      </c>
      <c r="AT14" s="14">
        <v>0.11</v>
      </c>
      <c r="AU14" s="14">
        <v>0.06</v>
      </c>
      <c r="AV14" s="14">
        <v>0</v>
      </c>
      <c r="AW14" s="14">
        <v>0.02</v>
      </c>
      <c r="AX14" s="12">
        <v>1980</v>
      </c>
      <c r="AY14" s="12">
        <v>280</v>
      </c>
      <c r="AZ14" s="12">
        <v>1700</v>
      </c>
      <c r="BA14" s="12">
        <v>0</v>
      </c>
      <c r="BB14" s="12">
        <v>1700</v>
      </c>
      <c r="BC14" s="12">
        <v>1633</v>
      </c>
      <c r="BD14" s="12">
        <v>67</v>
      </c>
      <c r="BE14" s="11" t="s">
        <v>71</v>
      </c>
      <c r="BF14" s="13" t="s">
        <v>52</v>
      </c>
    </row>
    <row r="15" spans="1:58" ht="14.4" x14ac:dyDescent="0.3">
      <c r="A15" s="11" t="s">
        <v>104</v>
      </c>
      <c r="B15" s="11" t="s">
        <v>108</v>
      </c>
      <c r="C15" s="12">
        <v>100</v>
      </c>
      <c r="D15" s="12">
        <v>96</v>
      </c>
      <c r="E15" s="13" t="s">
        <v>52</v>
      </c>
      <c r="F15" s="11" t="s">
        <v>79</v>
      </c>
      <c r="G15" s="22">
        <v>4011</v>
      </c>
      <c r="H15" s="11">
        <v>50061</v>
      </c>
      <c r="I15" s="11">
        <v>221</v>
      </c>
      <c r="J15" s="11">
        <v>220304</v>
      </c>
      <c r="K15" s="12">
        <v>44</v>
      </c>
      <c r="L15" s="12">
        <v>40</v>
      </c>
      <c r="M15" s="12">
        <v>41</v>
      </c>
      <c r="N15" s="12">
        <v>40</v>
      </c>
      <c r="O15" s="12">
        <v>42</v>
      </c>
      <c r="P15" s="12">
        <v>28</v>
      </c>
      <c r="Q15" s="12">
        <v>0</v>
      </c>
      <c r="R15" s="12">
        <v>30</v>
      </c>
      <c r="S15" s="12">
        <v>40</v>
      </c>
      <c r="T15" s="12">
        <v>46</v>
      </c>
      <c r="U15" s="12">
        <v>42</v>
      </c>
      <c r="V15" s="12">
        <v>32</v>
      </c>
      <c r="W15" s="12">
        <v>425</v>
      </c>
      <c r="X15" s="14">
        <v>0.25</v>
      </c>
      <c r="Y15" s="14">
        <v>0.25</v>
      </c>
      <c r="Z15" s="14">
        <v>0.25</v>
      </c>
      <c r="AA15" s="14">
        <v>0.25</v>
      </c>
      <c r="AB15" s="14">
        <v>0.25</v>
      </c>
      <c r="AC15" s="14">
        <v>0.25</v>
      </c>
      <c r="AD15" s="14">
        <v>0</v>
      </c>
      <c r="AE15" s="14">
        <v>0.25</v>
      </c>
      <c r="AF15" s="14">
        <v>0.25</v>
      </c>
      <c r="AG15" s="14">
        <v>0.25</v>
      </c>
      <c r="AH15" s="14">
        <v>0.25</v>
      </c>
      <c r="AI15" s="14">
        <v>0.25</v>
      </c>
      <c r="AJ15" s="14">
        <v>0.25</v>
      </c>
      <c r="AK15" s="14">
        <v>0.25</v>
      </c>
      <c r="AL15" s="14">
        <v>0.25</v>
      </c>
      <c r="AM15" s="14">
        <v>0.25</v>
      </c>
      <c r="AN15" s="14">
        <v>0.25</v>
      </c>
      <c r="AO15" s="14">
        <v>0.25</v>
      </c>
      <c r="AP15" s="14">
        <v>0.18</v>
      </c>
      <c r="AQ15" s="14">
        <v>0</v>
      </c>
      <c r="AR15" s="14">
        <v>0.16</v>
      </c>
      <c r="AS15" s="14">
        <v>0.25</v>
      </c>
      <c r="AT15" s="14">
        <v>0.25</v>
      </c>
      <c r="AU15" s="14">
        <v>0.25</v>
      </c>
      <c r="AV15" s="14">
        <v>0.25</v>
      </c>
      <c r="AW15" s="14">
        <v>0.21</v>
      </c>
      <c r="AX15" s="12">
        <v>1980</v>
      </c>
      <c r="AY15" s="12">
        <v>280</v>
      </c>
      <c r="AZ15" s="12">
        <v>1700</v>
      </c>
      <c r="BA15" s="12">
        <v>0</v>
      </c>
      <c r="BB15" s="12">
        <v>1700</v>
      </c>
      <c r="BC15" s="12">
        <v>1633</v>
      </c>
      <c r="BD15" s="12">
        <v>67</v>
      </c>
      <c r="BE15" s="11" t="s">
        <v>71</v>
      </c>
      <c r="BF15" s="13" t="s">
        <v>52</v>
      </c>
    </row>
    <row r="16" spans="1:58" ht="14.4" x14ac:dyDescent="0.3">
      <c r="A16" s="11" t="s">
        <v>104</v>
      </c>
      <c r="B16" s="11" t="s">
        <v>108</v>
      </c>
      <c r="C16" s="12">
        <v>100</v>
      </c>
      <c r="D16" s="12">
        <v>96</v>
      </c>
      <c r="E16" s="13" t="s">
        <v>52</v>
      </c>
      <c r="F16" s="11" t="s">
        <v>17</v>
      </c>
      <c r="G16" s="22">
        <v>4011</v>
      </c>
      <c r="H16" s="11" t="s">
        <v>52</v>
      </c>
      <c r="I16" s="11" t="s">
        <v>52</v>
      </c>
      <c r="J16" s="11" t="s">
        <v>52</v>
      </c>
      <c r="K16" s="12">
        <v>0</v>
      </c>
      <c r="L16" s="12">
        <v>0</v>
      </c>
      <c r="M16" s="12">
        <v>0</v>
      </c>
      <c r="N16" s="12">
        <v>0</v>
      </c>
      <c r="O16" s="12">
        <v>0</v>
      </c>
      <c r="P16" s="12">
        <v>40</v>
      </c>
      <c r="Q16" s="12">
        <v>176</v>
      </c>
      <c r="R16" s="12">
        <v>64</v>
      </c>
      <c r="S16" s="12">
        <v>0</v>
      </c>
      <c r="T16" s="12">
        <v>0</v>
      </c>
      <c r="U16" s="12">
        <v>0</v>
      </c>
      <c r="V16" s="12">
        <v>0</v>
      </c>
      <c r="W16" s="12">
        <v>280</v>
      </c>
      <c r="X16" s="14">
        <v>0</v>
      </c>
      <c r="Y16" s="14">
        <v>0</v>
      </c>
      <c r="Z16" s="14">
        <v>0</v>
      </c>
      <c r="AA16" s="14">
        <v>0</v>
      </c>
      <c r="AB16" s="14">
        <v>0</v>
      </c>
      <c r="AC16" s="14">
        <v>0</v>
      </c>
      <c r="AD16" s="14">
        <v>0</v>
      </c>
      <c r="AE16" s="14">
        <v>0</v>
      </c>
      <c r="AF16" s="14">
        <v>0</v>
      </c>
      <c r="AG16" s="14">
        <v>0</v>
      </c>
      <c r="AH16" s="14">
        <v>0</v>
      </c>
      <c r="AI16" s="14">
        <v>0</v>
      </c>
      <c r="AJ16" s="14">
        <v>0</v>
      </c>
      <c r="AK16" s="14">
        <v>0</v>
      </c>
      <c r="AL16" s="14">
        <v>0</v>
      </c>
      <c r="AM16" s="14">
        <v>0</v>
      </c>
      <c r="AN16" s="14">
        <v>0</v>
      </c>
      <c r="AO16" s="14">
        <v>0</v>
      </c>
      <c r="AP16" s="14">
        <v>0.26</v>
      </c>
      <c r="AQ16" s="14">
        <v>1</v>
      </c>
      <c r="AR16" s="14">
        <v>0.35</v>
      </c>
      <c r="AS16" s="14">
        <v>0</v>
      </c>
      <c r="AT16" s="14">
        <v>0</v>
      </c>
      <c r="AU16" s="14">
        <v>0</v>
      </c>
      <c r="AV16" s="14">
        <v>0</v>
      </c>
      <c r="AW16" s="14">
        <v>0.14000000000000001</v>
      </c>
      <c r="AX16" s="12">
        <v>1980</v>
      </c>
      <c r="AY16" s="12">
        <v>280</v>
      </c>
      <c r="AZ16" s="12">
        <v>1700</v>
      </c>
      <c r="BA16" s="12">
        <v>0</v>
      </c>
      <c r="BB16" s="12">
        <v>1700</v>
      </c>
      <c r="BC16" s="12">
        <v>1633</v>
      </c>
      <c r="BD16" s="12">
        <v>67</v>
      </c>
      <c r="BE16" s="11" t="s">
        <v>71</v>
      </c>
      <c r="BF16" s="13" t="s">
        <v>52</v>
      </c>
    </row>
    <row r="17" spans="1:58" ht="14.4" x14ac:dyDescent="0.3">
      <c r="A17" s="11" t="s">
        <v>105</v>
      </c>
      <c r="B17" s="11" t="s">
        <v>109</v>
      </c>
      <c r="C17" s="12">
        <v>100</v>
      </c>
      <c r="D17" s="12">
        <v>99</v>
      </c>
      <c r="E17" s="13" t="s">
        <v>52</v>
      </c>
      <c r="F17" s="11" t="s">
        <v>67</v>
      </c>
      <c r="G17" s="22">
        <v>4011</v>
      </c>
      <c r="H17" s="22">
        <v>50061</v>
      </c>
      <c r="I17" s="22">
        <v>110</v>
      </c>
      <c r="J17" s="22">
        <v>1224</v>
      </c>
      <c r="K17" s="12">
        <v>1</v>
      </c>
      <c r="L17" s="12">
        <v>1</v>
      </c>
      <c r="M17" s="12">
        <v>1</v>
      </c>
      <c r="N17" s="12">
        <v>1</v>
      </c>
      <c r="O17" s="12">
        <v>1</v>
      </c>
      <c r="P17" s="12">
        <v>1</v>
      </c>
      <c r="Q17" s="12">
        <v>0</v>
      </c>
      <c r="R17" s="12">
        <v>1</v>
      </c>
      <c r="S17" s="12">
        <v>1</v>
      </c>
      <c r="T17" s="12">
        <v>1</v>
      </c>
      <c r="U17" s="12">
        <v>1</v>
      </c>
      <c r="V17" s="12">
        <v>1</v>
      </c>
      <c r="W17" s="12">
        <v>14</v>
      </c>
      <c r="X17" s="14">
        <v>0.01</v>
      </c>
      <c r="Y17" s="14">
        <v>0.01</v>
      </c>
      <c r="Z17" s="14">
        <v>0.01</v>
      </c>
      <c r="AA17" s="14">
        <v>0.01</v>
      </c>
      <c r="AB17" s="14">
        <v>0.01</v>
      </c>
      <c r="AC17" s="14">
        <v>0.01</v>
      </c>
      <c r="AD17" s="14">
        <v>0</v>
      </c>
      <c r="AE17" s="14">
        <v>0.01</v>
      </c>
      <c r="AF17" s="14">
        <v>0.01</v>
      </c>
      <c r="AG17" s="14">
        <v>0.01</v>
      </c>
      <c r="AH17" s="14">
        <v>0.01</v>
      </c>
      <c r="AI17" s="14">
        <v>0.01</v>
      </c>
      <c r="AJ17" s="14">
        <v>0.01</v>
      </c>
      <c r="AK17" s="14">
        <v>0.01</v>
      </c>
      <c r="AL17" s="14">
        <v>0.01</v>
      </c>
      <c r="AM17" s="14">
        <v>0.01</v>
      </c>
      <c r="AN17" s="14">
        <v>0.01</v>
      </c>
      <c r="AO17" s="14">
        <v>0.01</v>
      </c>
      <c r="AP17" s="14">
        <v>0.01</v>
      </c>
      <c r="AQ17" s="14">
        <v>0</v>
      </c>
      <c r="AR17" s="14">
        <v>0.01</v>
      </c>
      <c r="AS17" s="14">
        <v>0.01</v>
      </c>
      <c r="AT17" s="14">
        <v>0.01</v>
      </c>
      <c r="AU17" s="14">
        <v>0.01</v>
      </c>
      <c r="AV17" s="14">
        <v>0.01</v>
      </c>
      <c r="AW17" s="14">
        <v>0.01</v>
      </c>
      <c r="AX17" s="12">
        <v>1980</v>
      </c>
      <c r="AY17" s="12">
        <v>280</v>
      </c>
      <c r="AZ17" s="12">
        <v>1700</v>
      </c>
      <c r="BA17" s="12">
        <v>0</v>
      </c>
      <c r="BB17" s="12">
        <v>1700</v>
      </c>
      <c r="BC17" s="12">
        <v>1691</v>
      </c>
      <c r="BD17" s="12">
        <v>9</v>
      </c>
      <c r="BE17" s="11" t="s">
        <v>76</v>
      </c>
      <c r="BF17" s="13" t="s">
        <v>52</v>
      </c>
    </row>
    <row r="18" spans="1:58" ht="14.4" x14ac:dyDescent="0.3">
      <c r="A18" s="11" t="s">
        <v>105</v>
      </c>
      <c r="B18" s="11" t="s">
        <v>109</v>
      </c>
      <c r="C18" s="12">
        <v>100</v>
      </c>
      <c r="D18" s="12">
        <v>99</v>
      </c>
      <c r="E18" s="13" t="s">
        <v>52</v>
      </c>
      <c r="F18" s="11" t="s">
        <v>80</v>
      </c>
      <c r="G18" s="22">
        <v>4011</v>
      </c>
      <c r="H18" s="22">
        <v>50061</v>
      </c>
      <c r="I18" s="22">
        <v>110</v>
      </c>
      <c r="J18" s="22">
        <v>1224</v>
      </c>
      <c r="K18" s="12">
        <v>4</v>
      </c>
      <c r="L18" s="12">
        <v>4</v>
      </c>
      <c r="M18" s="12">
        <v>4</v>
      </c>
      <c r="N18" s="12">
        <v>4</v>
      </c>
      <c r="O18" s="12">
        <v>4</v>
      </c>
      <c r="P18" s="12">
        <v>3</v>
      </c>
      <c r="Q18" s="12">
        <v>0</v>
      </c>
      <c r="R18" s="12">
        <v>3</v>
      </c>
      <c r="S18" s="12">
        <v>4</v>
      </c>
      <c r="T18" s="12">
        <v>4</v>
      </c>
      <c r="U18" s="12">
        <v>4</v>
      </c>
      <c r="V18" s="12">
        <v>3</v>
      </c>
      <c r="W18" s="12">
        <v>40</v>
      </c>
      <c r="X18" s="14">
        <v>0.02</v>
      </c>
      <c r="Y18" s="14">
        <v>0.02</v>
      </c>
      <c r="Z18" s="14">
        <v>0.02</v>
      </c>
      <c r="AA18" s="14">
        <v>0.02</v>
      </c>
      <c r="AB18" s="14">
        <v>0.02</v>
      </c>
      <c r="AC18" s="14">
        <v>0.02</v>
      </c>
      <c r="AD18" s="14">
        <v>0</v>
      </c>
      <c r="AE18" s="14">
        <v>0.02</v>
      </c>
      <c r="AF18" s="14">
        <v>0.02</v>
      </c>
      <c r="AG18" s="14">
        <v>0.02</v>
      </c>
      <c r="AH18" s="14">
        <v>0.02</v>
      </c>
      <c r="AI18" s="14">
        <v>0.02</v>
      </c>
      <c r="AJ18" s="14">
        <v>0.02</v>
      </c>
      <c r="AK18" s="14">
        <v>0.02</v>
      </c>
      <c r="AL18" s="14">
        <v>0.02</v>
      </c>
      <c r="AM18" s="14">
        <v>0.02</v>
      </c>
      <c r="AN18" s="14">
        <v>0.02</v>
      </c>
      <c r="AO18" s="14">
        <v>0.02</v>
      </c>
      <c r="AP18" s="14">
        <v>0.02</v>
      </c>
      <c r="AQ18" s="14">
        <v>0</v>
      </c>
      <c r="AR18" s="14">
        <v>0.02</v>
      </c>
      <c r="AS18" s="14">
        <v>0.02</v>
      </c>
      <c r="AT18" s="14">
        <v>0.02</v>
      </c>
      <c r="AU18" s="14">
        <v>0.02</v>
      </c>
      <c r="AV18" s="14">
        <v>0.02</v>
      </c>
      <c r="AW18" s="14">
        <v>0.02</v>
      </c>
      <c r="AX18" s="12">
        <v>1980</v>
      </c>
      <c r="AY18" s="12">
        <v>280</v>
      </c>
      <c r="AZ18" s="12">
        <v>1700</v>
      </c>
      <c r="BA18" s="12">
        <v>0</v>
      </c>
      <c r="BB18" s="12">
        <v>1700</v>
      </c>
      <c r="BC18" s="12">
        <v>1691</v>
      </c>
      <c r="BD18" s="12">
        <v>9</v>
      </c>
      <c r="BE18" s="11" t="s">
        <v>76</v>
      </c>
      <c r="BF18" s="13" t="s">
        <v>52</v>
      </c>
    </row>
    <row r="19" spans="1:58" ht="14.4" x14ac:dyDescent="0.3">
      <c r="A19" s="11" t="s">
        <v>105</v>
      </c>
      <c r="B19" s="11" t="s">
        <v>109</v>
      </c>
      <c r="C19" s="12">
        <v>100</v>
      </c>
      <c r="D19" s="12">
        <v>99</v>
      </c>
      <c r="E19" s="13" t="s">
        <v>52</v>
      </c>
      <c r="F19" s="11" t="s">
        <v>81</v>
      </c>
      <c r="G19" s="22">
        <v>4011</v>
      </c>
      <c r="H19" s="22">
        <v>50061</v>
      </c>
      <c r="I19" s="22">
        <v>110</v>
      </c>
      <c r="J19" s="22">
        <v>1224</v>
      </c>
      <c r="K19" s="12">
        <v>9</v>
      </c>
      <c r="L19" s="12">
        <v>8</v>
      </c>
      <c r="M19" s="12">
        <v>8</v>
      </c>
      <c r="N19" s="12">
        <v>8</v>
      </c>
      <c r="O19" s="12">
        <v>8</v>
      </c>
      <c r="P19" s="12">
        <v>6</v>
      </c>
      <c r="Q19" s="12">
        <v>0</v>
      </c>
      <c r="R19" s="12">
        <v>6</v>
      </c>
      <c r="S19" s="12">
        <v>8</v>
      </c>
      <c r="T19" s="12">
        <v>9</v>
      </c>
      <c r="U19" s="12">
        <v>8</v>
      </c>
      <c r="V19" s="12">
        <v>6</v>
      </c>
      <c r="W19" s="12">
        <v>85</v>
      </c>
      <c r="X19" s="14">
        <v>0.05</v>
      </c>
      <c r="Y19" s="14">
        <v>0.05</v>
      </c>
      <c r="Z19" s="14">
        <v>0.05</v>
      </c>
      <c r="AA19" s="14">
        <v>0.05</v>
      </c>
      <c r="AB19" s="14">
        <v>0.05</v>
      </c>
      <c r="AC19" s="14">
        <v>0.05</v>
      </c>
      <c r="AD19" s="14">
        <v>0</v>
      </c>
      <c r="AE19" s="14">
        <v>0.05</v>
      </c>
      <c r="AF19" s="14">
        <v>0.05</v>
      </c>
      <c r="AG19" s="14">
        <v>0.05</v>
      </c>
      <c r="AH19" s="14">
        <v>0.05</v>
      </c>
      <c r="AI19" s="14">
        <v>0.05</v>
      </c>
      <c r="AJ19" s="14">
        <v>0.05</v>
      </c>
      <c r="AK19" s="14">
        <v>0.05</v>
      </c>
      <c r="AL19" s="14">
        <v>0.05</v>
      </c>
      <c r="AM19" s="14">
        <v>0.05</v>
      </c>
      <c r="AN19" s="14">
        <v>0.05</v>
      </c>
      <c r="AO19" s="14">
        <v>0.05</v>
      </c>
      <c r="AP19" s="14">
        <v>0.04</v>
      </c>
      <c r="AQ19" s="14">
        <v>0</v>
      </c>
      <c r="AR19" s="14">
        <v>0.03</v>
      </c>
      <c r="AS19" s="14">
        <v>0.05</v>
      </c>
      <c r="AT19" s="14">
        <v>0.05</v>
      </c>
      <c r="AU19" s="14">
        <v>0.05</v>
      </c>
      <c r="AV19" s="14">
        <v>0.05</v>
      </c>
      <c r="AW19" s="14">
        <v>0.04</v>
      </c>
      <c r="AX19" s="12">
        <v>1980</v>
      </c>
      <c r="AY19" s="12">
        <v>280</v>
      </c>
      <c r="AZ19" s="12">
        <v>1700</v>
      </c>
      <c r="BA19" s="12">
        <v>0</v>
      </c>
      <c r="BB19" s="12">
        <v>1700</v>
      </c>
      <c r="BC19" s="12">
        <v>1691</v>
      </c>
      <c r="BD19" s="12">
        <v>9</v>
      </c>
      <c r="BE19" s="11" t="s">
        <v>76</v>
      </c>
      <c r="BF19" s="13" t="s">
        <v>52</v>
      </c>
    </row>
    <row r="20" spans="1:58" ht="14.4" x14ac:dyDescent="0.3">
      <c r="A20" s="11" t="s">
        <v>105</v>
      </c>
      <c r="B20" s="11" t="s">
        <v>109</v>
      </c>
      <c r="C20" s="12">
        <v>100</v>
      </c>
      <c r="D20" s="12">
        <v>99</v>
      </c>
      <c r="E20" s="13" t="s">
        <v>107</v>
      </c>
      <c r="F20" s="11" t="s">
        <v>82</v>
      </c>
      <c r="G20" s="22">
        <v>4011</v>
      </c>
      <c r="H20" s="11">
        <v>5021</v>
      </c>
      <c r="I20" s="11">
        <v>211</v>
      </c>
      <c r="J20" s="11">
        <v>255031</v>
      </c>
      <c r="K20" s="12">
        <v>23</v>
      </c>
      <c r="L20" s="12">
        <v>21</v>
      </c>
      <c r="M20" s="12">
        <v>21</v>
      </c>
      <c r="N20" s="12">
        <v>21</v>
      </c>
      <c r="O20" s="12">
        <v>22</v>
      </c>
      <c r="P20" s="12">
        <v>15</v>
      </c>
      <c r="Q20" s="12">
        <v>0</v>
      </c>
      <c r="R20" s="12">
        <v>16</v>
      </c>
      <c r="S20" s="12">
        <v>21</v>
      </c>
      <c r="T20" s="12">
        <v>24</v>
      </c>
      <c r="U20" s="12">
        <v>22</v>
      </c>
      <c r="V20" s="12">
        <v>17</v>
      </c>
      <c r="W20" s="12">
        <v>221</v>
      </c>
      <c r="X20" s="14">
        <v>0.13</v>
      </c>
      <c r="Y20" s="14">
        <v>0.13</v>
      </c>
      <c r="Z20" s="14">
        <v>0.13</v>
      </c>
      <c r="AA20" s="14">
        <v>0.13</v>
      </c>
      <c r="AB20" s="14">
        <v>0.13</v>
      </c>
      <c r="AC20" s="14">
        <v>0.13</v>
      </c>
      <c r="AD20" s="14">
        <v>0</v>
      </c>
      <c r="AE20" s="14">
        <v>0.13</v>
      </c>
      <c r="AF20" s="14">
        <v>0.13</v>
      </c>
      <c r="AG20" s="14">
        <v>0.13</v>
      </c>
      <c r="AH20" s="14">
        <v>0.13</v>
      </c>
      <c r="AI20" s="14">
        <v>0.13</v>
      </c>
      <c r="AJ20" s="14">
        <v>0.13</v>
      </c>
      <c r="AK20" s="14">
        <v>0.13</v>
      </c>
      <c r="AL20" s="14">
        <v>0.13</v>
      </c>
      <c r="AM20" s="14">
        <v>0.13</v>
      </c>
      <c r="AN20" s="14">
        <v>0.13</v>
      </c>
      <c r="AO20" s="14">
        <v>0.13</v>
      </c>
      <c r="AP20" s="14">
        <v>0.1</v>
      </c>
      <c r="AQ20" s="14">
        <v>0</v>
      </c>
      <c r="AR20" s="14">
        <v>0.08</v>
      </c>
      <c r="AS20" s="14">
        <v>0.13</v>
      </c>
      <c r="AT20" s="14">
        <v>0.13</v>
      </c>
      <c r="AU20" s="14">
        <v>0.13</v>
      </c>
      <c r="AV20" s="14">
        <v>0.13</v>
      </c>
      <c r="AW20" s="14">
        <v>0.11</v>
      </c>
      <c r="AX20" s="12">
        <v>1980</v>
      </c>
      <c r="AY20" s="12">
        <v>280</v>
      </c>
      <c r="AZ20" s="12">
        <v>1700</v>
      </c>
      <c r="BA20" s="12">
        <v>0</v>
      </c>
      <c r="BB20" s="12">
        <v>1700</v>
      </c>
      <c r="BC20" s="12">
        <v>1691</v>
      </c>
      <c r="BD20" s="12">
        <v>9</v>
      </c>
      <c r="BE20" s="11" t="s">
        <v>76</v>
      </c>
      <c r="BF20" s="13" t="s">
        <v>52</v>
      </c>
    </row>
    <row r="21" spans="1:58" ht="14.4" x14ac:dyDescent="0.3">
      <c r="A21" s="11" t="s">
        <v>105</v>
      </c>
      <c r="B21" s="11" t="s">
        <v>109</v>
      </c>
      <c r="C21" s="12">
        <v>100</v>
      </c>
      <c r="D21" s="12">
        <v>99</v>
      </c>
      <c r="E21" s="13" t="s">
        <v>52</v>
      </c>
      <c r="F21" s="11" t="s">
        <v>83</v>
      </c>
      <c r="G21" s="22">
        <v>4011</v>
      </c>
      <c r="H21" s="22">
        <v>50062</v>
      </c>
      <c r="I21" s="22">
        <v>110</v>
      </c>
      <c r="J21" s="22">
        <v>1211</v>
      </c>
      <c r="K21" s="12">
        <v>0</v>
      </c>
      <c r="L21" s="12">
        <v>0</v>
      </c>
      <c r="M21" s="12">
        <v>0</v>
      </c>
      <c r="N21" s="12">
        <v>0</v>
      </c>
      <c r="O21" s="12">
        <v>0</v>
      </c>
      <c r="P21" s="12">
        <v>20</v>
      </c>
      <c r="Q21" s="12">
        <v>0</v>
      </c>
      <c r="R21" s="12">
        <v>0</v>
      </c>
      <c r="S21" s="12">
        <v>0</v>
      </c>
      <c r="T21" s="12">
        <v>0</v>
      </c>
      <c r="U21" s="12">
        <v>0</v>
      </c>
      <c r="V21" s="12">
        <v>0</v>
      </c>
      <c r="W21" s="12">
        <v>20</v>
      </c>
      <c r="X21" s="14">
        <v>0</v>
      </c>
      <c r="Y21" s="14">
        <v>0</v>
      </c>
      <c r="Z21" s="14">
        <v>0</v>
      </c>
      <c r="AA21" s="14">
        <v>0</v>
      </c>
      <c r="AB21" s="14">
        <v>0</v>
      </c>
      <c r="AC21" s="14">
        <v>0.18</v>
      </c>
      <c r="AD21" s="14">
        <v>0</v>
      </c>
      <c r="AE21" s="14">
        <v>0</v>
      </c>
      <c r="AF21" s="14">
        <v>0</v>
      </c>
      <c r="AG21" s="14">
        <v>0</v>
      </c>
      <c r="AH21" s="14">
        <v>0</v>
      </c>
      <c r="AI21" s="14">
        <v>0</v>
      </c>
      <c r="AJ21" s="14">
        <v>0.01</v>
      </c>
      <c r="AK21" s="14">
        <v>0</v>
      </c>
      <c r="AL21" s="14">
        <v>0</v>
      </c>
      <c r="AM21" s="14">
        <v>0</v>
      </c>
      <c r="AN21" s="14">
        <v>0</v>
      </c>
      <c r="AO21" s="14">
        <v>0</v>
      </c>
      <c r="AP21" s="14">
        <v>0.13</v>
      </c>
      <c r="AQ21" s="14">
        <v>0</v>
      </c>
      <c r="AR21" s="14">
        <v>0</v>
      </c>
      <c r="AS21" s="14">
        <v>0</v>
      </c>
      <c r="AT21" s="14">
        <v>0</v>
      </c>
      <c r="AU21" s="14">
        <v>0</v>
      </c>
      <c r="AV21" s="14">
        <v>0</v>
      </c>
      <c r="AW21" s="14">
        <v>0.01</v>
      </c>
      <c r="AX21" s="12">
        <v>1980</v>
      </c>
      <c r="AY21" s="12">
        <v>280</v>
      </c>
      <c r="AZ21" s="12">
        <v>1700</v>
      </c>
      <c r="BA21" s="12">
        <v>0</v>
      </c>
      <c r="BB21" s="12">
        <v>1700</v>
      </c>
      <c r="BC21" s="12">
        <v>1691</v>
      </c>
      <c r="BD21" s="12">
        <v>9</v>
      </c>
      <c r="BE21" s="11" t="s">
        <v>76</v>
      </c>
      <c r="BF21" s="13" t="s">
        <v>52</v>
      </c>
    </row>
    <row r="22" spans="1:58" ht="14.4" x14ac:dyDescent="0.3">
      <c r="A22" s="11" t="s">
        <v>105</v>
      </c>
      <c r="B22" s="11" t="s">
        <v>109</v>
      </c>
      <c r="C22" s="12">
        <v>100</v>
      </c>
      <c r="D22" s="12">
        <v>99</v>
      </c>
      <c r="E22" s="13" t="s">
        <v>52</v>
      </c>
      <c r="F22" s="11" t="s">
        <v>74</v>
      </c>
      <c r="G22" s="22">
        <v>4011</v>
      </c>
      <c r="H22" s="11">
        <v>50061</v>
      </c>
      <c r="I22" s="11">
        <v>211</v>
      </c>
      <c r="J22" s="11">
        <v>255026</v>
      </c>
      <c r="K22" s="12">
        <v>13</v>
      </c>
      <c r="L22" s="12">
        <v>12</v>
      </c>
      <c r="M22" s="12">
        <v>12</v>
      </c>
      <c r="N22" s="12">
        <v>12</v>
      </c>
      <c r="O22" s="12">
        <v>12</v>
      </c>
      <c r="P22" s="12">
        <v>8</v>
      </c>
      <c r="Q22" s="12">
        <v>0</v>
      </c>
      <c r="R22" s="12">
        <v>9</v>
      </c>
      <c r="S22" s="12">
        <v>12</v>
      </c>
      <c r="T22" s="12">
        <v>14</v>
      </c>
      <c r="U22" s="12">
        <v>12</v>
      </c>
      <c r="V22" s="12">
        <v>9</v>
      </c>
      <c r="W22" s="12">
        <v>125</v>
      </c>
      <c r="X22" s="14">
        <v>7.0000000000000007E-2</v>
      </c>
      <c r="Y22" s="14">
        <v>7.0000000000000007E-2</v>
      </c>
      <c r="Z22" s="14">
        <v>7.0000000000000007E-2</v>
      </c>
      <c r="AA22" s="14">
        <v>7.0000000000000007E-2</v>
      </c>
      <c r="AB22" s="14">
        <v>7.0000000000000007E-2</v>
      </c>
      <c r="AC22" s="14">
        <v>7.0000000000000007E-2</v>
      </c>
      <c r="AD22" s="14">
        <v>0</v>
      </c>
      <c r="AE22" s="14">
        <v>7.0000000000000007E-2</v>
      </c>
      <c r="AF22" s="14">
        <v>7.0000000000000007E-2</v>
      </c>
      <c r="AG22" s="14">
        <v>7.0000000000000007E-2</v>
      </c>
      <c r="AH22" s="14">
        <v>7.0000000000000007E-2</v>
      </c>
      <c r="AI22" s="14">
        <v>7.0000000000000007E-2</v>
      </c>
      <c r="AJ22" s="14">
        <v>7.0000000000000007E-2</v>
      </c>
      <c r="AK22" s="14">
        <v>7.0000000000000007E-2</v>
      </c>
      <c r="AL22" s="14">
        <v>7.0000000000000007E-2</v>
      </c>
      <c r="AM22" s="14">
        <v>7.0000000000000007E-2</v>
      </c>
      <c r="AN22" s="14">
        <v>7.0000000000000007E-2</v>
      </c>
      <c r="AO22" s="14">
        <v>7.0000000000000007E-2</v>
      </c>
      <c r="AP22" s="14">
        <v>0.05</v>
      </c>
      <c r="AQ22" s="14">
        <v>0</v>
      </c>
      <c r="AR22" s="14">
        <v>0.05</v>
      </c>
      <c r="AS22" s="14">
        <v>7.0000000000000007E-2</v>
      </c>
      <c r="AT22" s="14">
        <v>7.0000000000000007E-2</v>
      </c>
      <c r="AU22" s="14">
        <v>7.0000000000000007E-2</v>
      </c>
      <c r="AV22" s="14">
        <v>7.0000000000000007E-2</v>
      </c>
      <c r="AW22" s="14">
        <v>0.06</v>
      </c>
      <c r="AX22" s="12">
        <v>1980</v>
      </c>
      <c r="AY22" s="12">
        <v>280</v>
      </c>
      <c r="AZ22" s="12">
        <v>1700</v>
      </c>
      <c r="BA22" s="12">
        <v>0</v>
      </c>
      <c r="BB22" s="12">
        <v>1700</v>
      </c>
      <c r="BC22" s="12">
        <v>1691</v>
      </c>
      <c r="BD22" s="12">
        <v>9</v>
      </c>
      <c r="BE22" s="11" t="s">
        <v>76</v>
      </c>
      <c r="BF22" s="13" t="s">
        <v>52</v>
      </c>
    </row>
    <row r="23" spans="1:58" ht="14.4" x14ac:dyDescent="0.3">
      <c r="A23" s="11" t="s">
        <v>105</v>
      </c>
      <c r="B23" s="11" t="s">
        <v>109</v>
      </c>
      <c r="C23" s="12">
        <v>100</v>
      </c>
      <c r="D23" s="12">
        <v>99</v>
      </c>
      <c r="E23" s="13" t="s">
        <v>52</v>
      </c>
      <c r="F23" s="11" t="s">
        <v>69</v>
      </c>
      <c r="G23" s="22">
        <v>4011</v>
      </c>
      <c r="H23" s="22">
        <v>50061</v>
      </c>
      <c r="I23" s="22">
        <v>110</v>
      </c>
      <c r="J23" s="22">
        <v>1224</v>
      </c>
      <c r="K23" s="12">
        <v>1</v>
      </c>
      <c r="L23" s="12">
        <v>1</v>
      </c>
      <c r="M23" s="12">
        <v>1</v>
      </c>
      <c r="N23" s="12">
        <v>1</v>
      </c>
      <c r="O23" s="12">
        <v>1</v>
      </c>
      <c r="P23" s="12">
        <v>1</v>
      </c>
      <c r="Q23" s="12">
        <v>0</v>
      </c>
      <c r="R23" s="12">
        <v>1</v>
      </c>
      <c r="S23" s="12">
        <v>1</v>
      </c>
      <c r="T23" s="12">
        <v>1</v>
      </c>
      <c r="U23" s="12">
        <v>1</v>
      </c>
      <c r="V23" s="12">
        <v>1</v>
      </c>
      <c r="W23" s="12">
        <v>14</v>
      </c>
      <c r="X23" s="14">
        <v>0.01</v>
      </c>
      <c r="Y23" s="14">
        <v>0.01</v>
      </c>
      <c r="Z23" s="14">
        <v>0.01</v>
      </c>
      <c r="AA23" s="14">
        <v>0.01</v>
      </c>
      <c r="AB23" s="14">
        <v>0.01</v>
      </c>
      <c r="AC23" s="14">
        <v>0.01</v>
      </c>
      <c r="AD23" s="14">
        <v>0</v>
      </c>
      <c r="AE23" s="14">
        <v>0.01</v>
      </c>
      <c r="AF23" s="14">
        <v>0.01</v>
      </c>
      <c r="AG23" s="14">
        <v>0.01</v>
      </c>
      <c r="AH23" s="14">
        <v>0.01</v>
      </c>
      <c r="AI23" s="14">
        <v>0.01</v>
      </c>
      <c r="AJ23" s="14">
        <v>0.01</v>
      </c>
      <c r="AK23" s="14">
        <v>0.01</v>
      </c>
      <c r="AL23" s="14">
        <v>0.01</v>
      </c>
      <c r="AM23" s="14">
        <v>0.01</v>
      </c>
      <c r="AN23" s="14">
        <v>0.01</v>
      </c>
      <c r="AO23" s="14">
        <v>0.01</v>
      </c>
      <c r="AP23" s="14">
        <v>0.01</v>
      </c>
      <c r="AQ23" s="14">
        <v>0</v>
      </c>
      <c r="AR23" s="14">
        <v>0.01</v>
      </c>
      <c r="AS23" s="14">
        <v>0.01</v>
      </c>
      <c r="AT23" s="14">
        <v>0.01</v>
      </c>
      <c r="AU23" s="14">
        <v>0.01</v>
      </c>
      <c r="AV23" s="14">
        <v>0.01</v>
      </c>
      <c r="AW23" s="14">
        <v>0.01</v>
      </c>
      <c r="AX23" s="12">
        <v>1980</v>
      </c>
      <c r="AY23" s="12">
        <v>280</v>
      </c>
      <c r="AZ23" s="12">
        <v>1700</v>
      </c>
      <c r="BA23" s="12">
        <v>0</v>
      </c>
      <c r="BB23" s="12">
        <v>1700</v>
      </c>
      <c r="BC23" s="12">
        <v>1691</v>
      </c>
      <c r="BD23" s="12">
        <v>9</v>
      </c>
      <c r="BE23" s="11" t="s">
        <v>76</v>
      </c>
      <c r="BF23" s="13" t="s">
        <v>52</v>
      </c>
    </row>
    <row r="24" spans="1:58" ht="14.4" x14ac:dyDescent="0.3">
      <c r="A24" s="11" t="s">
        <v>105</v>
      </c>
      <c r="B24" s="11" t="s">
        <v>109</v>
      </c>
      <c r="C24" s="12">
        <v>100</v>
      </c>
      <c r="D24" s="12">
        <v>99</v>
      </c>
      <c r="E24" s="13" t="s">
        <v>52</v>
      </c>
      <c r="F24" s="11" t="s">
        <v>84</v>
      </c>
      <c r="G24" s="22">
        <v>4011</v>
      </c>
      <c r="H24" s="22">
        <v>50062</v>
      </c>
      <c r="I24" s="22">
        <v>110</v>
      </c>
      <c r="J24" s="22">
        <v>1211</v>
      </c>
      <c r="K24" s="12">
        <v>0</v>
      </c>
      <c r="L24" s="12">
        <v>0</v>
      </c>
      <c r="M24" s="12">
        <v>0</v>
      </c>
      <c r="N24" s="12">
        <v>0</v>
      </c>
      <c r="O24" s="12">
        <v>0</v>
      </c>
      <c r="P24" s="12">
        <v>0</v>
      </c>
      <c r="Q24" s="12">
        <v>0</v>
      </c>
      <c r="R24" s="12">
        <v>25</v>
      </c>
      <c r="S24" s="12">
        <v>33</v>
      </c>
      <c r="T24" s="12">
        <v>2</v>
      </c>
      <c r="U24" s="12">
        <v>0</v>
      </c>
      <c r="V24" s="12">
        <v>0</v>
      </c>
      <c r="W24" s="12">
        <v>60</v>
      </c>
      <c r="X24" s="14">
        <v>0</v>
      </c>
      <c r="Y24" s="14">
        <v>0</v>
      </c>
      <c r="Z24" s="14">
        <v>0</v>
      </c>
      <c r="AA24" s="14">
        <v>0</v>
      </c>
      <c r="AB24" s="14">
        <v>0</v>
      </c>
      <c r="AC24" s="14">
        <v>0</v>
      </c>
      <c r="AD24" s="14">
        <v>0</v>
      </c>
      <c r="AE24" s="14">
        <v>0.21</v>
      </c>
      <c r="AF24" s="14">
        <v>0.21</v>
      </c>
      <c r="AG24" s="14">
        <v>0.01</v>
      </c>
      <c r="AH24" s="14">
        <v>0</v>
      </c>
      <c r="AI24" s="14">
        <v>0</v>
      </c>
      <c r="AJ24" s="14">
        <v>0.04</v>
      </c>
      <c r="AK24" s="14">
        <v>0</v>
      </c>
      <c r="AL24" s="14">
        <v>0</v>
      </c>
      <c r="AM24" s="14">
        <v>0</v>
      </c>
      <c r="AN24" s="14">
        <v>0</v>
      </c>
      <c r="AO24" s="14">
        <v>0</v>
      </c>
      <c r="AP24" s="14">
        <v>0</v>
      </c>
      <c r="AQ24" s="14">
        <v>0</v>
      </c>
      <c r="AR24" s="14">
        <v>0.14000000000000001</v>
      </c>
      <c r="AS24" s="14">
        <v>0.21</v>
      </c>
      <c r="AT24" s="14">
        <v>0.01</v>
      </c>
      <c r="AU24" s="14">
        <v>0</v>
      </c>
      <c r="AV24" s="14">
        <v>0</v>
      </c>
      <c r="AW24" s="14">
        <v>0.03</v>
      </c>
      <c r="AX24" s="12">
        <v>1980</v>
      </c>
      <c r="AY24" s="12">
        <v>280</v>
      </c>
      <c r="AZ24" s="12">
        <v>1700</v>
      </c>
      <c r="BA24" s="12">
        <v>0</v>
      </c>
      <c r="BB24" s="12">
        <v>1700</v>
      </c>
      <c r="BC24" s="12">
        <v>1691</v>
      </c>
      <c r="BD24" s="12">
        <v>9</v>
      </c>
      <c r="BE24" s="11" t="s">
        <v>76</v>
      </c>
      <c r="BF24" s="13" t="s">
        <v>52</v>
      </c>
    </row>
    <row r="25" spans="1:58" ht="14.4" x14ac:dyDescent="0.3">
      <c r="A25" s="11" t="s">
        <v>105</v>
      </c>
      <c r="B25" s="11" t="s">
        <v>109</v>
      </c>
      <c r="C25" s="12">
        <v>100</v>
      </c>
      <c r="D25" s="12">
        <v>99</v>
      </c>
      <c r="E25" s="13" t="s">
        <v>52</v>
      </c>
      <c r="F25" s="11" t="s">
        <v>85</v>
      </c>
      <c r="G25" s="22">
        <v>4011</v>
      </c>
      <c r="H25" s="22">
        <v>50062</v>
      </c>
      <c r="I25" s="22">
        <v>110</v>
      </c>
      <c r="J25" s="22">
        <v>1211</v>
      </c>
      <c r="K25" s="12">
        <v>0</v>
      </c>
      <c r="L25" s="12">
        <v>15</v>
      </c>
      <c r="M25" s="12">
        <v>37</v>
      </c>
      <c r="N25" s="12">
        <v>7</v>
      </c>
      <c r="O25" s="12">
        <v>0</v>
      </c>
      <c r="P25" s="12">
        <v>0</v>
      </c>
      <c r="Q25" s="12">
        <v>0</v>
      </c>
      <c r="R25" s="12">
        <v>0</v>
      </c>
      <c r="S25" s="12">
        <v>0</v>
      </c>
      <c r="T25" s="12">
        <v>0</v>
      </c>
      <c r="U25" s="12">
        <v>0</v>
      </c>
      <c r="V25" s="12">
        <v>0</v>
      </c>
      <c r="W25" s="12">
        <v>59</v>
      </c>
      <c r="X25" s="14">
        <v>0</v>
      </c>
      <c r="Y25" s="14">
        <v>0.09</v>
      </c>
      <c r="Z25" s="14">
        <v>0.23</v>
      </c>
      <c r="AA25" s="14">
        <v>0.05</v>
      </c>
      <c r="AB25" s="14">
        <v>0</v>
      </c>
      <c r="AC25" s="14">
        <v>0</v>
      </c>
      <c r="AD25" s="14">
        <v>0</v>
      </c>
      <c r="AE25" s="14">
        <v>0</v>
      </c>
      <c r="AF25" s="14">
        <v>0</v>
      </c>
      <c r="AG25" s="14">
        <v>0</v>
      </c>
      <c r="AH25" s="14">
        <v>0</v>
      </c>
      <c r="AI25" s="14">
        <v>0</v>
      </c>
      <c r="AJ25" s="14">
        <v>0.03</v>
      </c>
      <c r="AK25" s="14">
        <v>0</v>
      </c>
      <c r="AL25" s="14">
        <v>0.09</v>
      </c>
      <c r="AM25" s="14">
        <v>0.23</v>
      </c>
      <c r="AN25" s="14">
        <v>0.05</v>
      </c>
      <c r="AO25" s="14">
        <v>0</v>
      </c>
      <c r="AP25" s="14">
        <v>0</v>
      </c>
      <c r="AQ25" s="14">
        <v>0</v>
      </c>
      <c r="AR25" s="14">
        <v>0</v>
      </c>
      <c r="AS25" s="14">
        <v>0</v>
      </c>
      <c r="AT25" s="14">
        <v>0</v>
      </c>
      <c r="AU25" s="14">
        <v>0</v>
      </c>
      <c r="AV25" s="14">
        <v>0</v>
      </c>
      <c r="AW25" s="14">
        <v>0.03</v>
      </c>
      <c r="AX25" s="12">
        <v>1980</v>
      </c>
      <c r="AY25" s="12">
        <v>280</v>
      </c>
      <c r="AZ25" s="12">
        <v>1700</v>
      </c>
      <c r="BA25" s="12">
        <v>0</v>
      </c>
      <c r="BB25" s="12">
        <v>1700</v>
      </c>
      <c r="BC25" s="12">
        <v>1691</v>
      </c>
      <c r="BD25" s="12">
        <v>9</v>
      </c>
      <c r="BE25" s="11" t="s">
        <v>76</v>
      </c>
      <c r="BF25" s="13" t="s">
        <v>52</v>
      </c>
    </row>
    <row r="26" spans="1:58" ht="14.4" x14ac:dyDescent="0.3">
      <c r="A26" s="11" t="s">
        <v>105</v>
      </c>
      <c r="B26" s="11" t="s">
        <v>109</v>
      </c>
      <c r="C26" s="12">
        <v>100</v>
      </c>
      <c r="D26" s="12">
        <v>99</v>
      </c>
      <c r="E26" s="13" t="s">
        <v>52</v>
      </c>
      <c r="F26" s="11" t="s">
        <v>86</v>
      </c>
      <c r="G26" s="22">
        <v>4011</v>
      </c>
      <c r="H26" s="22">
        <v>50062</v>
      </c>
      <c r="I26" s="22">
        <v>110</v>
      </c>
      <c r="J26" s="22">
        <v>1211</v>
      </c>
      <c r="K26" s="12">
        <v>0</v>
      </c>
      <c r="L26" s="12">
        <v>0</v>
      </c>
      <c r="M26" s="12">
        <v>0</v>
      </c>
      <c r="N26" s="12">
        <v>0</v>
      </c>
      <c r="O26" s="12">
        <v>3</v>
      </c>
      <c r="P26" s="12">
        <v>1</v>
      </c>
      <c r="Q26" s="12">
        <v>0</v>
      </c>
      <c r="R26" s="12">
        <v>0</v>
      </c>
      <c r="S26" s="12">
        <v>0</v>
      </c>
      <c r="T26" s="12">
        <v>0</v>
      </c>
      <c r="U26" s="12">
        <v>0</v>
      </c>
      <c r="V26" s="12">
        <v>0</v>
      </c>
      <c r="W26" s="12">
        <v>4</v>
      </c>
      <c r="X26" s="14">
        <v>0</v>
      </c>
      <c r="Y26" s="14">
        <v>0</v>
      </c>
      <c r="Z26" s="14">
        <v>0</v>
      </c>
      <c r="AA26" s="14">
        <v>0</v>
      </c>
      <c r="AB26" s="14">
        <v>0.02</v>
      </c>
      <c r="AC26" s="14">
        <v>0.01</v>
      </c>
      <c r="AD26" s="14">
        <v>0</v>
      </c>
      <c r="AE26" s="14">
        <v>0</v>
      </c>
      <c r="AF26" s="14">
        <v>0</v>
      </c>
      <c r="AG26" s="14">
        <v>0</v>
      </c>
      <c r="AH26" s="14">
        <v>0</v>
      </c>
      <c r="AI26" s="14">
        <v>0</v>
      </c>
      <c r="AJ26" s="14">
        <v>0</v>
      </c>
      <c r="AK26" s="14">
        <v>0</v>
      </c>
      <c r="AL26" s="14">
        <v>0</v>
      </c>
      <c r="AM26" s="14">
        <v>0</v>
      </c>
      <c r="AN26" s="14">
        <v>0</v>
      </c>
      <c r="AO26" s="14">
        <v>0.02</v>
      </c>
      <c r="AP26" s="14">
        <v>0</v>
      </c>
      <c r="AQ26" s="14">
        <v>0</v>
      </c>
      <c r="AR26" s="14">
        <v>0</v>
      </c>
      <c r="AS26" s="14">
        <v>0</v>
      </c>
      <c r="AT26" s="14">
        <v>0</v>
      </c>
      <c r="AU26" s="14">
        <v>0</v>
      </c>
      <c r="AV26" s="14">
        <v>0</v>
      </c>
      <c r="AW26" s="14">
        <v>0</v>
      </c>
      <c r="AX26" s="12">
        <v>1980</v>
      </c>
      <c r="AY26" s="12">
        <v>280</v>
      </c>
      <c r="AZ26" s="12">
        <v>1700</v>
      </c>
      <c r="BA26" s="12">
        <v>0</v>
      </c>
      <c r="BB26" s="12">
        <v>1700</v>
      </c>
      <c r="BC26" s="12">
        <v>1691</v>
      </c>
      <c r="BD26" s="12">
        <v>9</v>
      </c>
      <c r="BE26" s="11" t="s">
        <v>76</v>
      </c>
      <c r="BF26" s="13" t="s">
        <v>52</v>
      </c>
    </row>
    <row r="27" spans="1:58" ht="14.4" x14ac:dyDescent="0.3">
      <c r="A27" s="11" t="s">
        <v>105</v>
      </c>
      <c r="B27" s="11" t="s">
        <v>109</v>
      </c>
      <c r="C27" s="12">
        <v>100</v>
      </c>
      <c r="D27" s="12">
        <v>99</v>
      </c>
      <c r="E27" s="13" t="s">
        <v>52</v>
      </c>
      <c r="F27" s="11" t="s">
        <v>87</v>
      </c>
      <c r="G27" s="22">
        <v>4011</v>
      </c>
      <c r="H27" s="22">
        <v>50062</v>
      </c>
      <c r="I27" s="22">
        <v>110</v>
      </c>
      <c r="J27" s="22">
        <v>1211</v>
      </c>
      <c r="K27" s="12">
        <v>0</v>
      </c>
      <c r="L27" s="12">
        <v>0</v>
      </c>
      <c r="M27" s="12">
        <v>0</v>
      </c>
      <c r="N27" s="12">
        <v>0</v>
      </c>
      <c r="O27" s="12">
        <v>0</v>
      </c>
      <c r="P27" s="12">
        <v>25</v>
      </c>
      <c r="Q27" s="12">
        <v>0</v>
      </c>
      <c r="R27" s="12">
        <v>0</v>
      </c>
      <c r="S27" s="12">
        <v>0</v>
      </c>
      <c r="T27" s="12">
        <v>0</v>
      </c>
      <c r="U27" s="12">
        <v>0</v>
      </c>
      <c r="V27" s="12">
        <v>0</v>
      </c>
      <c r="W27" s="12">
        <v>25</v>
      </c>
      <c r="X27" s="14">
        <v>0</v>
      </c>
      <c r="Y27" s="14">
        <v>0</v>
      </c>
      <c r="Z27" s="14">
        <v>0</v>
      </c>
      <c r="AA27" s="14">
        <v>0</v>
      </c>
      <c r="AB27" s="14">
        <v>0</v>
      </c>
      <c r="AC27" s="14">
        <v>0.22</v>
      </c>
      <c r="AD27" s="14">
        <v>0</v>
      </c>
      <c r="AE27" s="14">
        <v>0</v>
      </c>
      <c r="AF27" s="14">
        <v>0</v>
      </c>
      <c r="AG27" s="14">
        <v>0</v>
      </c>
      <c r="AH27" s="14">
        <v>0</v>
      </c>
      <c r="AI27" s="14">
        <v>0</v>
      </c>
      <c r="AJ27" s="14">
        <v>0.01</v>
      </c>
      <c r="AK27" s="14">
        <v>0</v>
      </c>
      <c r="AL27" s="14">
        <v>0</v>
      </c>
      <c r="AM27" s="14">
        <v>0</v>
      </c>
      <c r="AN27" s="14">
        <v>0</v>
      </c>
      <c r="AO27" s="14">
        <v>0</v>
      </c>
      <c r="AP27" s="14">
        <v>0.16</v>
      </c>
      <c r="AQ27" s="14">
        <v>0</v>
      </c>
      <c r="AR27" s="14">
        <v>0</v>
      </c>
      <c r="AS27" s="14">
        <v>0</v>
      </c>
      <c r="AT27" s="14">
        <v>0</v>
      </c>
      <c r="AU27" s="14">
        <v>0</v>
      </c>
      <c r="AV27" s="14">
        <v>0</v>
      </c>
      <c r="AW27" s="14">
        <v>0.01</v>
      </c>
      <c r="AX27" s="12">
        <v>1980</v>
      </c>
      <c r="AY27" s="12">
        <v>280</v>
      </c>
      <c r="AZ27" s="12">
        <v>1700</v>
      </c>
      <c r="BA27" s="12">
        <v>0</v>
      </c>
      <c r="BB27" s="12">
        <v>1700</v>
      </c>
      <c r="BC27" s="12">
        <v>1691</v>
      </c>
      <c r="BD27" s="12">
        <v>9</v>
      </c>
      <c r="BE27" s="11" t="s">
        <v>76</v>
      </c>
      <c r="BF27" s="13" t="s">
        <v>52</v>
      </c>
    </row>
    <row r="28" spans="1:58" ht="14.4" x14ac:dyDescent="0.3">
      <c r="A28" s="11" t="s">
        <v>105</v>
      </c>
      <c r="B28" s="11" t="s">
        <v>109</v>
      </c>
      <c r="C28" s="12">
        <v>100</v>
      </c>
      <c r="D28" s="12">
        <v>99</v>
      </c>
      <c r="E28" s="13" t="s">
        <v>52</v>
      </c>
      <c r="F28" s="11" t="s">
        <v>88</v>
      </c>
      <c r="G28" s="22">
        <v>4011</v>
      </c>
      <c r="H28" s="11">
        <v>50062</v>
      </c>
      <c r="I28" s="11">
        <v>211</v>
      </c>
      <c r="J28" s="11">
        <v>255021</v>
      </c>
      <c r="K28" s="12">
        <v>83</v>
      </c>
      <c r="L28" s="12">
        <v>75</v>
      </c>
      <c r="M28" s="12">
        <v>77</v>
      </c>
      <c r="N28" s="12">
        <v>75</v>
      </c>
      <c r="O28" s="12">
        <v>79</v>
      </c>
      <c r="P28" s="12">
        <v>53</v>
      </c>
      <c r="Q28" s="12">
        <v>0</v>
      </c>
      <c r="R28" s="12">
        <v>56</v>
      </c>
      <c r="S28" s="12">
        <v>75</v>
      </c>
      <c r="T28" s="12">
        <v>86</v>
      </c>
      <c r="U28" s="12">
        <v>79</v>
      </c>
      <c r="V28" s="12">
        <v>60</v>
      </c>
      <c r="W28" s="12">
        <v>799</v>
      </c>
      <c r="X28" s="14">
        <v>0.47</v>
      </c>
      <c r="Y28" s="14">
        <v>0.47</v>
      </c>
      <c r="Z28" s="14">
        <v>0.47</v>
      </c>
      <c r="AA28" s="14">
        <v>0.47</v>
      </c>
      <c r="AB28" s="14">
        <v>0.47</v>
      </c>
      <c r="AC28" s="14">
        <v>0.47</v>
      </c>
      <c r="AD28" s="14">
        <v>0</v>
      </c>
      <c r="AE28" s="14">
        <v>0.47</v>
      </c>
      <c r="AF28" s="14">
        <v>0.47</v>
      </c>
      <c r="AG28" s="14">
        <v>0.47</v>
      </c>
      <c r="AH28" s="14">
        <v>0.47</v>
      </c>
      <c r="AI28" s="14">
        <v>0.47</v>
      </c>
      <c r="AJ28" s="14">
        <v>0.47</v>
      </c>
      <c r="AK28" s="14">
        <v>0.47</v>
      </c>
      <c r="AL28" s="14">
        <v>0.47</v>
      </c>
      <c r="AM28" s="14">
        <v>0.47</v>
      </c>
      <c r="AN28" s="14">
        <v>0.47</v>
      </c>
      <c r="AO28" s="14">
        <v>0.47</v>
      </c>
      <c r="AP28" s="14">
        <v>0.35</v>
      </c>
      <c r="AQ28" s="14">
        <v>0</v>
      </c>
      <c r="AR28" s="14">
        <v>0.31</v>
      </c>
      <c r="AS28" s="14">
        <v>0.47</v>
      </c>
      <c r="AT28" s="14">
        <v>0.47</v>
      </c>
      <c r="AU28" s="14">
        <v>0.47</v>
      </c>
      <c r="AV28" s="14">
        <v>0.47</v>
      </c>
      <c r="AW28" s="14">
        <v>0.4</v>
      </c>
      <c r="AX28" s="12">
        <v>1980</v>
      </c>
      <c r="AY28" s="12">
        <v>280</v>
      </c>
      <c r="AZ28" s="12">
        <v>1700</v>
      </c>
      <c r="BA28" s="12">
        <v>0</v>
      </c>
      <c r="BB28" s="12">
        <v>1700</v>
      </c>
      <c r="BC28" s="12">
        <v>1691</v>
      </c>
      <c r="BD28" s="12">
        <v>9</v>
      </c>
      <c r="BE28" s="11" t="s">
        <v>76</v>
      </c>
      <c r="BF28" s="13" t="s">
        <v>52</v>
      </c>
    </row>
    <row r="29" spans="1:58" ht="14.4" x14ac:dyDescent="0.3">
      <c r="A29" s="11" t="s">
        <v>105</v>
      </c>
      <c r="B29" s="11" t="s">
        <v>109</v>
      </c>
      <c r="C29" s="12">
        <v>100</v>
      </c>
      <c r="D29" s="12">
        <v>99</v>
      </c>
      <c r="E29" s="13" t="s">
        <v>52</v>
      </c>
      <c r="F29" s="11" t="s">
        <v>89</v>
      </c>
      <c r="G29" s="22">
        <v>4011</v>
      </c>
      <c r="H29" s="11">
        <v>50062</v>
      </c>
      <c r="I29" s="11">
        <v>110</v>
      </c>
      <c r="J29" s="11">
        <v>1211</v>
      </c>
      <c r="K29" s="12">
        <v>6</v>
      </c>
      <c r="L29" s="12">
        <v>6</v>
      </c>
      <c r="M29" s="12">
        <v>6</v>
      </c>
      <c r="N29" s="12">
        <v>6</v>
      </c>
      <c r="O29" s="12">
        <v>6</v>
      </c>
      <c r="P29" s="12">
        <v>4</v>
      </c>
      <c r="Q29" s="12">
        <v>0</v>
      </c>
      <c r="R29" s="12">
        <v>4</v>
      </c>
      <c r="S29" s="12">
        <v>6</v>
      </c>
      <c r="T29" s="12">
        <v>6</v>
      </c>
      <c r="U29" s="12">
        <v>6</v>
      </c>
      <c r="V29" s="12">
        <v>5</v>
      </c>
      <c r="W29" s="12">
        <v>60</v>
      </c>
      <c r="X29" s="14">
        <v>0.04</v>
      </c>
      <c r="Y29" s="14">
        <v>0.04</v>
      </c>
      <c r="Z29" s="14">
        <v>0.04</v>
      </c>
      <c r="AA29" s="14">
        <v>0.04</v>
      </c>
      <c r="AB29" s="14">
        <v>0.04</v>
      </c>
      <c r="AC29" s="14">
        <v>0.04</v>
      </c>
      <c r="AD29" s="14">
        <v>0</v>
      </c>
      <c r="AE29" s="14">
        <v>0.04</v>
      </c>
      <c r="AF29" s="14">
        <v>0.04</v>
      </c>
      <c r="AG29" s="14">
        <v>0.04</v>
      </c>
      <c r="AH29" s="14">
        <v>0.04</v>
      </c>
      <c r="AI29" s="14">
        <v>0.04</v>
      </c>
      <c r="AJ29" s="14">
        <v>0.04</v>
      </c>
      <c r="AK29" s="14">
        <v>0.04</v>
      </c>
      <c r="AL29" s="14">
        <v>0.04</v>
      </c>
      <c r="AM29" s="14">
        <v>0.04</v>
      </c>
      <c r="AN29" s="14">
        <v>0.04</v>
      </c>
      <c r="AO29" s="14">
        <v>0.04</v>
      </c>
      <c r="AP29" s="14">
        <v>0.03</v>
      </c>
      <c r="AQ29" s="14">
        <v>0</v>
      </c>
      <c r="AR29" s="14">
        <v>0.02</v>
      </c>
      <c r="AS29" s="14">
        <v>0.04</v>
      </c>
      <c r="AT29" s="14">
        <v>0.04</v>
      </c>
      <c r="AU29" s="14">
        <v>0.04</v>
      </c>
      <c r="AV29" s="14">
        <v>0.04</v>
      </c>
      <c r="AW29" s="14">
        <v>0.03</v>
      </c>
      <c r="AX29" s="12">
        <v>1980</v>
      </c>
      <c r="AY29" s="12">
        <v>280</v>
      </c>
      <c r="AZ29" s="12">
        <v>1700</v>
      </c>
      <c r="BA29" s="12">
        <v>0</v>
      </c>
      <c r="BB29" s="12">
        <v>1700</v>
      </c>
      <c r="BC29" s="12">
        <v>1691</v>
      </c>
      <c r="BD29" s="12">
        <v>9</v>
      </c>
      <c r="BE29" s="11" t="s">
        <v>76</v>
      </c>
      <c r="BF29" s="13" t="s">
        <v>52</v>
      </c>
    </row>
    <row r="30" spans="1:58" ht="14.4" x14ac:dyDescent="0.3">
      <c r="A30" s="11" t="s">
        <v>105</v>
      </c>
      <c r="B30" s="11" t="s">
        <v>109</v>
      </c>
      <c r="C30" s="12">
        <v>100</v>
      </c>
      <c r="D30" s="12">
        <v>99</v>
      </c>
      <c r="E30" s="13" t="s">
        <v>52</v>
      </c>
      <c r="F30" s="11" t="s">
        <v>90</v>
      </c>
      <c r="G30" s="22">
        <v>4011</v>
      </c>
      <c r="H30" s="22">
        <v>50061</v>
      </c>
      <c r="I30" s="22">
        <v>110</v>
      </c>
      <c r="J30" s="22">
        <v>1224</v>
      </c>
      <c r="K30" s="12">
        <v>0</v>
      </c>
      <c r="L30" s="12">
        <v>0</v>
      </c>
      <c r="M30" s="12">
        <v>6</v>
      </c>
      <c r="N30" s="12">
        <v>32</v>
      </c>
      <c r="O30" s="12">
        <v>34</v>
      </c>
      <c r="P30" s="12">
        <v>8</v>
      </c>
      <c r="Q30" s="12">
        <v>0</v>
      </c>
      <c r="R30" s="12">
        <v>0</v>
      </c>
      <c r="S30" s="12">
        <v>0</v>
      </c>
      <c r="T30" s="12">
        <v>0</v>
      </c>
      <c r="U30" s="12">
        <v>0</v>
      </c>
      <c r="V30" s="12">
        <v>0</v>
      </c>
      <c r="W30" s="12">
        <v>80</v>
      </c>
      <c r="X30" s="14">
        <v>0</v>
      </c>
      <c r="Y30" s="14">
        <v>0</v>
      </c>
      <c r="Z30" s="14">
        <v>0.03</v>
      </c>
      <c r="AA30" s="14">
        <v>0.2</v>
      </c>
      <c r="AB30" s="14">
        <v>0.2</v>
      </c>
      <c r="AC30" s="14">
        <v>7.0000000000000007E-2</v>
      </c>
      <c r="AD30" s="14">
        <v>0</v>
      </c>
      <c r="AE30" s="14">
        <v>0</v>
      </c>
      <c r="AF30" s="14">
        <v>0</v>
      </c>
      <c r="AG30" s="14">
        <v>0</v>
      </c>
      <c r="AH30" s="14">
        <v>0</v>
      </c>
      <c r="AI30" s="14">
        <v>0</v>
      </c>
      <c r="AJ30" s="14">
        <v>0.05</v>
      </c>
      <c r="AK30" s="14">
        <v>0</v>
      </c>
      <c r="AL30" s="14">
        <v>0</v>
      </c>
      <c r="AM30" s="14">
        <v>0.03</v>
      </c>
      <c r="AN30" s="14">
        <v>0.2</v>
      </c>
      <c r="AO30" s="14">
        <v>0.2</v>
      </c>
      <c r="AP30" s="14">
        <v>0.05</v>
      </c>
      <c r="AQ30" s="14">
        <v>0</v>
      </c>
      <c r="AR30" s="14">
        <v>0</v>
      </c>
      <c r="AS30" s="14">
        <v>0</v>
      </c>
      <c r="AT30" s="14">
        <v>0</v>
      </c>
      <c r="AU30" s="14">
        <v>0</v>
      </c>
      <c r="AV30" s="14">
        <v>0</v>
      </c>
      <c r="AW30" s="14">
        <v>0.04</v>
      </c>
      <c r="AX30" s="12">
        <v>1980</v>
      </c>
      <c r="AY30" s="12">
        <v>280</v>
      </c>
      <c r="AZ30" s="12">
        <v>1700</v>
      </c>
      <c r="BA30" s="12">
        <v>0</v>
      </c>
      <c r="BB30" s="12">
        <v>1700</v>
      </c>
      <c r="BC30" s="12">
        <v>1691</v>
      </c>
      <c r="BD30" s="12">
        <v>9</v>
      </c>
      <c r="BE30" s="11" t="s">
        <v>76</v>
      </c>
      <c r="BF30" s="13" t="s">
        <v>52</v>
      </c>
    </row>
    <row r="31" spans="1:58" ht="14.4" x14ac:dyDescent="0.3">
      <c r="A31" s="11" t="s">
        <v>105</v>
      </c>
      <c r="B31" s="11" t="s">
        <v>109</v>
      </c>
      <c r="C31" s="12">
        <v>100</v>
      </c>
      <c r="D31" s="12">
        <v>99</v>
      </c>
      <c r="E31" s="13" t="s">
        <v>52</v>
      </c>
      <c r="F31" s="11" t="s">
        <v>91</v>
      </c>
      <c r="G31" s="22">
        <v>4011</v>
      </c>
      <c r="H31" s="11">
        <v>50062</v>
      </c>
      <c r="I31" s="11">
        <v>110</v>
      </c>
      <c r="J31" s="11">
        <v>1211</v>
      </c>
      <c r="K31" s="12">
        <v>9</v>
      </c>
      <c r="L31" s="12">
        <v>8</v>
      </c>
      <c r="M31" s="12">
        <v>8</v>
      </c>
      <c r="N31" s="12">
        <v>8</v>
      </c>
      <c r="O31" s="12">
        <v>8</v>
      </c>
      <c r="P31" s="12">
        <v>6</v>
      </c>
      <c r="Q31" s="12">
        <v>0</v>
      </c>
      <c r="R31" s="12">
        <v>6</v>
      </c>
      <c r="S31" s="12">
        <v>8</v>
      </c>
      <c r="T31" s="12">
        <v>9</v>
      </c>
      <c r="U31" s="12">
        <v>8</v>
      </c>
      <c r="V31" s="12">
        <v>6</v>
      </c>
      <c r="W31" s="12">
        <v>85</v>
      </c>
      <c r="X31" s="14">
        <v>0.05</v>
      </c>
      <c r="Y31" s="14">
        <v>0.05</v>
      </c>
      <c r="Z31" s="14">
        <v>0.05</v>
      </c>
      <c r="AA31" s="14">
        <v>0.05</v>
      </c>
      <c r="AB31" s="14">
        <v>0.05</v>
      </c>
      <c r="AC31" s="14">
        <v>0.05</v>
      </c>
      <c r="AD31" s="14">
        <v>0</v>
      </c>
      <c r="AE31" s="14">
        <v>0.05</v>
      </c>
      <c r="AF31" s="14">
        <v>0.05</v>
      </c>
      <c r="AG31" s="14">
        <v>0.05</v>
      </c>
      <c r="AH31" s="14">
        <v>0.05</v>
      </c>
      <c r="AI31" s="14">
        <v>0.05</v>
      </c>
      <c r="AJ31" s="14">
        <v>0.05</v>
      </c>
      <c r="AK31" s="14">
        <v>0.05</v>
      </c>
      <c r="AL31" s="14">
        <v>0.05</v>
      </c>
      <c r="AM31" s="14">
        <v>0.05</v>
      </c>
      <c r="AN31" s="14">
        <v>0.05</v>
      </c>
      <c r="AO31" s="14">
        <v>0.05</v>
      </c>
      <c r="AP31" s="14">
        <v>0.04</v>
      </c>
      <c r="AQ31" s="14">
        <v>0</v>
      </c>
      <c r="AR31" s="14">
        <v>0.03</v>
      </c>
      <c r="AS31" s="14">
        <v>0.05</v>
      </c>
      <c r="AT31" s="14">
        <v>0.05</v>
      </c>
      <c r="AU31" s="14">
        <v>0.05</v>
      </c>
      <c r="AV31" s="14">
        <v>0.05</v>
      </c>
      <c r="AW31" s="14">
        <v>0.04</v>
      </c>
      <c r="AX31" s="12">
        <v>1980</v>
      </c>
      <c r="AY31" s="12">
        <v>280</v>
      </c>
      <c r="AZ31" s="12">
        <v>1700</v>
      </c>
      <c r="BA31" s="12">
        <v>0</v>
      </c>
      <c r="BB31" s="12">
        <v>1700</v>
      </c>
      <c r="BC31" s="12">
        <v>1691</v>
      </c>
      <c r="BD31" s="12">
        <v>9</v>
      </c>
      <c r="BE31" s="11" t="s">
        <v>76</v>
      </c>
      <c r="BF31" s="13" t="s">
        <v>52</v>
      </c>
    </row>
    <row r="32" spans="1:58" ht="14.4" x14ac:dyDescent="0.3">
      <c r="A32" s="11" t="s">
        <v>105</v>
      </c>
      <c r="B32" s="11" t="s">
        <v>109</v>
      </c>
      <c r="C32" s="12">
        <v>100</v>
      </c>
      <c r="D32" s="12">
        <v>99</v>
      </c>
      <c r="E32" s="13" t="s">
        <v>52</v>
      </c>
      <c r="F32" s="11" t="s">
        <v>17</v>
      </c>
      <c r="G32" s="22">
        <v>4011</v>
      </c>
      <c r="H32" s="11" t="s">
        <v>52</v>
      </c>
      <c r="I32" s="11" t="s">
        <v>52</v>
      </c>
      <c r="J32" s="11" t="s">
        <v>52</v>
      </c>
      <c r="K32" s="12">
        <v>0</v>
      </c>
      <c r="L32" s="12">
        <v>0</v>
      </c>
      <c r="M32" s="12">
        <v>0</v>
      </c>
      <c r="N32" s="12">
        <v>0</v>
      </c>
      <c r="O32" s="12">
        <v>0</v>
      </c>
      <c r="P32" s="12">
        <v>40</v>
      </c>
      <c r="Q32" s="12">
        <v>176</v>
      </c>
      <c r="R32" s="12">
        <v>64</v>
      </c>
      <c r="S32" s="12">
        <v>0</v>
      </c>
      <c r="T32" s="12">
        <v>0</v>
      </c>
      <c r="U32" s="12">
        <v>0</v>
      </c>
      <c r="V32" s="12">
        <v>0</v>
      </c>
      <c r="W32" s="12">
        <v>280</v>
      </c>
      <c r="X32" s="14">
        <v>0</v>
      </c>
      <c r="Y32" s="14">
        <v>0</v>
      </c>
      <c r="Z32" s="14">
        <v>0</v>
      </c>
      <c r="AA32" s="14">
        <v>0</v>
      </c>
      <c r="AB32" s="14">
        <v>0</v>
      </c>
      <c r="AC32" s="14">
        <v>0</v>
      </c>
      <c r="AD32" s="14">
        <v>0</v>
      </c>
      <c r="AE32" s="14">
        <v>0</v>
      </c>
      <c r="AF32" s="14">
        <v>0</v>
      </c>
      <c r="AG32" s="14">
        <v>0</v>
      </c>
      <c r="AH32" s="14">
        <v>0</v>
      </c>
      <c r="AI32" s="14">
        <v>0</v>
      </c>
      <c r="AJ32" s="14">
        <v>0</v>
      </c>
      <c r="AK32" s="14">
        <v>0</v>
      </c>
      <c r="AL32" s="14">
        <v>0</v>
      </c>
      <c r="AM32" s="14">
        <v>0</v>
      </c>
      <c r="AN32" s="14">
        <v>0</v>
      </c>
      <c r="AO32" s="14">
        <v>0</v>
      </c>
      <c r="AP32" s="14">
        <v>0.26</v>
      </c>
      <c r="AQ32" s="14">
        <v>1</v>
      </c>
      <c r="AR32" s="14">
        <v>0.35</v>
      </c>
      <c r="AS32" s="14">
        <v>0</v>
      </c>
      <c r="AT32" s="14">
        <v>0</v>
      </c>
      <c r="AU32" s="14">
        <v>0</v>
      </c>
      <c r="AV32" s="14">
        <v>0</v>
      </c>
      <c r="AW32" s="14">
        <v>0.14000000000000001</v>
      </c>
      <c r="AX32" s="12">
        <v>1980</v>
      </c>
      <c r="AY32" s="12">
        <v>280</v>
      </c>
      <c r="AZ32" s="12">
        <v>1700</v>
      </c>
      <c r="BA32" s="12">
        <v>0</v>
      </c>
      <c r="BB32" s="12">
        <v>1700</v>
      </c>
      <c r="BC32" s="12">
        <v>1691</v>
      </c>
      <c r="BD32" s="12">
        <v>9</v>
      </c>
      <c r="BE32" s="11" t="s">
        <v>76</v>
      </c>
      <c r="BF32" s="13" t="s">
        <v>52</v>
      </c>
    </row>
    <row r="33" spans="1:58" ht="14.4" x14ac:dyDescent="0.3">
      <c r="A33" s="11" t="s">
        <v>106</v>
      </c>
      <c r="B33" s="11" t="s">
        <v>110</v>
      </c>
      <c r="C33" s="12">
        <v>100</v>
      </c>
      <c r="D33" s="12">
        <v>100</v>
      </c>
      <c r="E33" s="13" t="s">
        <v>52</v>
      </c>
      <c r="F33" s="11" t="s">
        <v>67</v>
      </c>
      <c r="G33" s="22">
        <v>4011</v>
      </c>
      <c r="H33" s="22">
        <v>50061</v>
      </c>
      <c r="I33" s="22">
        <v>110</v>
      </c>
      <c r="J33" s="22">
        <v>1224</v>
      </c>
      <c r="K33" s="12">
        <v>1</v>
      </c>
      <c r="L33" s="12">
        <v>1</v>
      </c>
      <c r="M33" s="12">
        <v>1</v>
      </c>
      <c r="N33" s="12">
        <v>1</v>
      </c>
      <c r="O33" s="12">
        <v>1</v>
      </c>
      <c r="P33" s="12">
        <v>1</v>
      </c>
      <c r="Q33" s="12">
        <v>0</v>
      </c>
      <c r="R33" s="12">
        <v>1</v>
      </c>
      <c r="S33" s="12">
        <v>1</v>
      </c>
      <c r="T33" s="12">
        <v>1</v>
      </c>
      <c r="U33" s="12">
        <v>1</v>
      </c>
      <c r="V33" s="12">
        <v>1</v>
      </c>
      <c r="W33" s="12">
        <v>8</v>
      </c>
      <c r="X33" s="14">
        <v>0</v>
      </c>
      <c r="Y33" s="14">
        <v>0</v>
      </c>
      <c r="Z33" s="14">
        <v>0</v>
      </c>
      <c r="AA33" s="14">
        <v>0</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0</v>
      </c>
      <c r="AX33" s="12">
        <v>1980</v>
      </c>
      <c r="AY33" s="12">
        <v>280</v>
      </c>
      <c r="AZ33" s="12">
        <v>1700</v>
      </c>
      <c r="BA33" s="12">
        <v>0</v>
      </c>
      <c r="BB33" s="12">
        <v>1700</v>
      </c>
      <c r="BC33" s="12">
        <v>1704</v>
      </c>
      <c r="BD33" s="12">
        <v>-4</v>
      </c>
      <c r="BE33" s="11" t="s">
        <v>68</v>
      </c>
      <c r="BF33" s="13" t="s">
        <v>52</v>
      </c>
    </row>
    <row r="34" spans="1:58" ht="14.4" x14ac:dyDescent="0.3">
      <c r="A34" s="11" t="s">
        <v>106</v>
      </c>
      <c r="B34" s="11" t="s">
        <v>110</v>
      </c>
      <c r="C34" s="12">
        <v>100</v>
      </c>
      <c r="D34" s="12">
        <v>100</v>
      </c>
      <c r="E34" s="13" t="s">
        <v>52</v>
      </c>
      <c r="F34" s="11" t="s">
        <v>93</v>
      </c>
      <c r="G34" s="22">
        <v>4011</v>
      </c>
      <c r="H34" s="11">
        <v>50061</v>
      </c>
      <c r="I34" s="11">
        <v>221</v>
      </c>
      <c r="J34" s="11">
        <v>220229</v>
      </c>
      <c r="K34" s="12">
        <v>23</v>
      </c>
      <c r="L34" s="12">
        <v>21</v>
      </c>
      <c r="M34" s="12">
        <v>22</v>
      </c>
      <c r="N34" s="12">
        <v>21</v>
      </c>
      <c r="O34" s="12">
        <v>22</v>
      </c>
      <c r="P34" s="12">
        <v>15</v>
      </c>
      <c r="Q34" s="12">
        <v>0</v>
      </c>
      <c r="R34" s="12">
        <v>16</v>
      </c>
      <c r="S34" s="12">
        <v>21</v>
      </c>
      <c r="T34" s="12">
        <v>24</v>
      </c>
      <c r="U34" s="12">
        <v>22</v>
      </c>
      <c r="V34" s="12">
        <v>17</v>
      </c>
      <c r="W34" s="12">
        <v>226</v>
      </c>
      <c r="X34" s="14">
        <v>0.13</v>
      </c>
      <c r="Y34" s="14">
        <v>0.13</v>
      </c>
      <c r="Z34" s="14">
        <v>0.13</v>
      </c>
      <c r="AA34" s="14">
        <v>0.13</v>
      </c>
      <c r="AB34" s="14">
        <v>0.13</v>
      </c>
      <c r="AC34" s="14">
        <v>0.13</v>
      </c>
      <c r="AD34" s="14">
        <v>0</v>
      </c>
      <c r="AE34" s="14">
        <v>0.13</v>
      </c>
      <c r="AF34" s="14">
        <v>0.13</v>
      </c>
      <c r="AG34" s="14">
        <v>0.13</v>
      </c>
      <c r="AH34" s="14">
        <v>0.13</v>
      </c>
      <c r="AI34" s="14">
        <v>0.13</v>
      </c>
      <c r="AJ34" s="14">
        <v>0.13</v>
      </c>
      <c r="AK34" s="14">
        <v>0.13</v>
      </c>
      <c r="AL34" s="14">
        <v>0.13</v>
      </c>
      <c r="AM34" s="14">
        <v>0.13</v>
      </c>
      <c r="AN34" s="14">
        <v>0.13</v>
      </c>
      <c r="AO34" s="14">
        <v>0.13</v>
      </c>
      <c r="AP34" s="14">
        <v>0.1</v>
      </c>
      <c r="AQ34" s="14">
        <v>0</v>
      </c>
      <c r="AR34" s="14">
        <v>0.09</v>
      </c>
      <c r="AS34" s="14">
        <v>0.13</v>
      </c>
      <c r="AT34" s="14">
        <v>0.13</v>
      </c>
      <c r="AU34" s="14">
        <v>0.13</v>
      </c>
      <c r="AV34" s="14">
        <v>0.13</v>
      </c>
      <c r="AW34" s="14">
        <v>0.11</v>
      </c>
      <c r="AX34" s="12">
        <v>1980</v>
      </c>
      <c r="AY34" s="12">
        <v>280</v>
      </c>
      <c r="AZ34" s="12">
        <v>1700</v>
      </c>
      <c r="BA34" s="12">
        <v>0</v>
      </c>
      <c r="BB34" s="12">
        <v>1700</v>
      </c>
      <c r="BC34" s="12">
        <v>1704</v>
      </c>
      <c r="BD34" s="12">
        <v>-4</v>
      </c>
      <c r="BE34" s="11" t="s">
        <v>68</v>
      </c>
      <c r="BF34" s="13" t="s">
        <v>52</v>
      </c>
    </row>
    <row r="35" spans="1:58" ht="14.4" x14ac:dyDescent="0.3">
      <c r="A35" s="11" t="s">
        <v>106</v>
      </c>
      <c r="B35" s="11" t="s">
        <v>110</v>
      </c>
      <c r="C35" s="12">
        <v>100</v>
      </c>
      <c r="D35" s="12">
        <v>100</v>
      </c>
      <c r="E35" s="13" t="s">
        <v>52</v>
      </c>
      <c r="F35" s="11" t="s">
        <v>74</v>
      </c>
      <c r="G35" s="22">
        <v>4011</v>
      </c>
      <c r="H35" s="11">
        <v>50061</v>
      </c>
      <c r="I35" s="11">
        <v>211</v>
      </c>
      <c r="J35" s="11">
        <v>255026</v>
      </c>
      <c r="K35" s="12">
        <v>12</v>
      </c>
      <c r="L35" s="12">
        <v>11</v>
      </c>
      <c r="M35" s="12">
        <v>12</v>
      </c>
      <c r="N35" s="12">
        <v>11</v>
      </c>
      <c r="O35" s="12">
        <v>12</v>
      </c>
      <c r="P35" s="12">
        <v>8</v>
      </c>
      <c r="Q35" s="12">
        <v>0</v>
      </c>
      <c r="R35" s="12">
        <v>8</v>
      </c>
      <c r="S35" s="12">
        <v>11</v>
      </c>
      <c r="T35" s="12">
        <v>13</v>
      </c>
      <c r="U35" s="12">
        <v>12</v>
      </c>
      <c r="V35" s="12">
        <v>9</v>
      </c>
      <c r="W35" s="12">
        <v>120</v>
      </c>
      <c r="X35" s="14">
        <v>7.0000000000000007E-2</v>
      </c>
      <c r="Y35" s="14">
        <v>7.0000000000000007E-2</v>
      </c>
      <c r="Z35" s="14">
        <v>7.0000000000000007E-2</v>
      </c>
      <c r="AA35" s="14">
        <v>7.0000000000000007E-2</v>
      </c>
      <c r="AB35" s="14">
        <v>7.0000000000000007E-2</v>
      </c>
      <c r="AC35" s="14">
        <v>7.0000000000000007E-2</v>
      </c>
      <c r="AD35" s="14">
        <v>0</v>
      </c>
      <c r="AE35" s="14">
        <v>7.0000000000000007E-2</v>
      </c>
      <c r="AF35" s="14">
        <v>7.0000000000000007E-2</v>
      </c>
      <c r="AG35" s="14">
        <v>7.0000000000000007E-2</v>
      </c>
      <c r="AH35" s="14">
        <v>7.0000000000000007E-2</v>
      </c>
      <c r="AI35" s="14">
        <v>7.0000000000000007E-2</v>
      </c>
      <c r="AJ35" s="14">
        <v>7.0000000000000007E-2</v>
      </c>
      <c r="AK35" s="14">
        <v>7.0000000000000007E-2</v>
      </c>
      <c r="AL35" s="14">
        <v>7.0000000000000007E-2</v>
      </c>
      <c r="AM35" s="14">
        <v>7.0000000000000007E-2</v>
      </c>
      <c r="AN35" s="14">
        <v>7.0000000000000007E-2</v>
      </c>
      <c r="AO35" s="14">
        <v>7.0000000000000007E-2</v>
      </c>
      <c r="AP35" s="14">
        <v>0.05</v>
      </c>
      <c r="AQ35" s="14">
        <v>0</v>
      </c>
      <c r="AR35" s="14">
        <v>0.05</v>
      </c>
      <c r="AS35" s="14">
        <v>7.0000000000000007E-2</v>
      </c>
      <c r="AT35" s="14">
        <v>7.0000000000000007E-2</v>
      </c>
      <c r="AU35" s="14">
        <v>7.0000000000000007E-2</v>
      </c>
      <c r="AV35" s="14">
        <v>7.0000000000000007E-2</v>
      </c>
      <c r="AW35" s="14">
        <v>0.06</v>
      </c>
      <c r="AX35" s="12">
        <v>1980</v>
      </c>
      <c r="AY35" s="12">
        <v>280</v>
      </c>
      <c r="AZ35" s="12">
        <v>1700</v>
      </c>
      <c r="BA35" s="12">
        <v>0</v>
      </c>
      <c r="BB35" s="12">
        <v>1700</v>
      </c>
      <c r="BC35" s="12">
        <v>1704</v>
      </c>
      <c r="BD35" s="12">
        <v>-4</v>
      </c>
      <c r="BE35" s="11" t="s">
        <v>68</v>
      </c>
      <c r="BF35" s="13" t="s">
        <v>52</v>
      </c>
    </row>
    <row r="36" spans="1:58" ht="14.4" x14ac:dyDescent="0.3">
      <c r="A36" s="11" t="s">
        <v>106</v>
      </c>
      <c r="B36" s="11" t="s">
        <v>110</v>
      </c>
      <c r="C36" s="12">
        <v>100</v>
      </c>
      <c r="D36" s="12">
        <v>100</v>
      </c>
      <c r="E36" s="13" t="s">
        <v>52</v>
      </c>
      <c r="F36" s="11" t="s">
        <v>69</v>
      </c>
      <c r="G36" s="22">
        <v>4011</v>
      </c>
      <c r="H36" s="22">
        <v>50061</v>
      </c>
      <c r="I36" s="22">
        <v>110</v>
      </c>
      <c r="J36" s="22">
        <v>1224</v>
      </c>
      <c r="K36" s="12">
        <v>1</v>
      </c>
      <c r="L36" s="12">
        <v>1</v>
      </c>
      <c r="M36" s="12">
        <v>1</v>
      </c>
      <c r="N36" s="12">
        <v>1</v>
      </c>
      <c r="O36" s="12">
        <v>1</v>
      </c>
      <c r="P36" s="12">
        <v>1</v>
      </c>
      <c r="Q36" s="12">
        <v>0</v>
      </c>
      <c r="R36" s="12">
        <v>1</v>
      </c>
      <c r="S36" s="12">
        <v>1</v>
      </c>
      <c r="T36" s="12">
        <v>1</v>
      </c>
      <c r="U36" s="12">
        <v>1</v>
      </c>
      <c r="V36" s="12">
        <v>1</v>
      </c>
      <c r="W36" s="12">
        <v>8</v>
      </c>
      <c r="X36" s="14">
        <v>0</v>
      </c>
      <c r="Y36" s="14">
        <v>0</v>
      </c>
      <c r="Z36" s="14">
        <v>0</v>
      </c>
      <c r="AA36" s="14">
        <v>0</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0</v>
      </c>
      <c r="AX36" s="12">
        <v>1980</v>
      </c>
      <c r="AY36" s="12">
        <v>280</v>
      </c>
      <c r="AZ36" s="12">
        <v>1700</v>
      </c>
      <c r="BA36" s="12">
        <v>0</v>
      </c>
      <c r="BB36" s="12">
        <v>1700</v>
      </c>
      <c r="BC36" s="12">
        <v>1704</v>
      </c>
      <c r="BD36" s="12">
        <v>-4</v>
      </c>
      <c r="BE36" s="11" t="s">
        <v>68</v>
      </c>
      <c r="BF36" s="13" t="s">
        <v>52</v>
      </c>
    </row>
    <row r="37" spans="1:58" ht="14.4" x14ac:dyDescent="0.3">
      <c r="A37" s="11" t="s">
        <v>106</v>
      </c>
      <c r="B37" s="11" t="s">
        <v>110</v>
      </c>
      <c r="C37" s="12">
        <v>100</v>
      </c>
      <c r="D37" s="12">
        <v>100</v>
      </c>
      <c r="E37" s="13" t="s">
        <v>52</v>
      </c>
      <c r="F37" s="11" t="s">
        <v>88</v>
      </c>
      <c r="G37" s="22">
        <v>4011</v>
      </c>
      <c r="H37" s="11">
        <v>50061</v>
      </c>
      <c r="I37" s="11">
        <v>211</v>
      </c>
      <c r="J37" s="11">
        <v>255021</v>
      </c>
      <c r="K37" s="12">
        <v>83</v>
      </c>
      <c r="L37" s="12">
        <v>75</v>
      </c>
      <c r="M37" s="12">
        <v>77</v>
      </c>
      <c r="N37" s="12">
        <v>75</v>
      </c>
      <c r="O37" s="12">
        <v>79</v>
      </c>
      <c r="P37" s="12">
        <v>53</v>
      </c>
      <c r="Q37" s="12">
        <v>0</v>
      </c>
      <c r="R37" s="12">
        <v>56</v>
      </c>
      <c r="S37" s="12">
        <v>75</v>
      </c>
      <c r="T37" s="12">
        <v>86</v>
      </c>
      <c r="U37" s="12">
        <v>79</v>
      </c>
      <c r="V37" s="12">
        <v>60</v>
      </c>
      <c r="W37" s="12">
        <v>799</v>
      </c>
      <c r="X37" s="14">
        <v>0.47</v>
      </c>
      <c r="Y37" s="14">
        <v>0.47</v>
      </c>
      <c r="Z37" s="14">
        <v>0.47</v>
      </c>
      <c r="AA37" s="14">
        <v>0.47</v>
      </c>
      <c r="AB37" s="14">
        <v>0.47</v>
      </c>
      <c r="AC37" s="14">
        <v>0.47</v>
      </c>
      <c r="AD37" s="14">
        <v>0</v>
      </c>
      <c r="AE37" s="14">
        <v>0.47</v>
      </c>
      <c r="AF37" s="14">
        <v>0.47</v>
      </c>
      <c r="AG37" s="14">
        <v>0.47</v>
      </c>
      <c r="AH37" s="14">
        <v>0.47</v>
      </c>
      <c r="AI37" s="14">
        <v>0.47</v>
      </c>
      <c r="AJ37" s="14">
        <v>0.47</v>
      </c>
      <c r="AK37" s="14">
        <v>0.47</v>
      </c>
      <c r="AL37" s="14">
        <v>0.47</v>
      </c>
      <c r="AM37" s="14">
        <v>0.47</v>
      </c>
      <c r="AN37" s="14">
        <v>0.47</v>
      </c>
      <c r="AO37" s="14">
        <v>0.47</v>
      </c>
      <c r="AP37" s="14">
        <v>0.35</v>
      </c>
      <c r="AQ37" s="14">
        <v>0</v>
      </c>
      <c r="AR37" s="14">
        <v>0.31</v>
      </c>
      <c r="AS37" s="14">
        <v>0.47</v>
      </c>
      <c r="AT37" s="14">
        <v>0.47</v>
      </c>
      <c r="AU37" s="14">
        <v>0.47</v>
      </c>
      <c r="AV37" s="14">
        <v>0.47</v>
      </c>
      <c r="AW37" s="14">
        <v>0.4</v>
      </c>
      <c r="AX37" s="12">
        <v>1980</v>
      </c>
      <c r="AY37" s="12">
        <v>280</v>
      </c>
      <c r="AZ37" s="12">
        <v>1700</v>
      </c>
      <c r="BA37" s="12">
        <v>0</v>
      </c>
      <c r="BB37" s="12">
        <v>1700</v>
      </c>
      <c r="BC37" s="12">
        <v>1704</v>
      </c>
      <c r="BD37" s="12">
        <v>-4</v>
      </c>
      <c r="BE37" s="11" t="s">
        <v>68</v>
      </c>
      <c r="BF37" s="13" t="s">
        <v>52</v>
      </c>
    </row>
    <row r="38" spans="1:58" ht="14.4" x14ac:dyDescent="0.3">
      <c r="A38" s="11" t="s">
        <v>106</v>
      </c>
      <c r="B38" s="11" t="s">
        <v>110</v>
      </c>
      <c r="C38" s="12">
        <v>100</v>
      </c>
      <c r="D38" s="12">
        <v>100</v>
      </c>
      <c r="E38" s="13" t="s">
        <v>52</v>
      </c>
      <c r="F38" s="11" t="s">
        <v>94</v>
      </c>
      <c r="G38" s="22">
        <v>4011</v>
      </c>
      <c r="H38" s="22">
        <v>50061</v>
      </c>
      <c r="I38" s="22">
        <v>110</v>
      </c>
      <c r="J38" s="22">
        <v>1224</v>
      </c>
      <c r="K38" s="12">
        <v>32</v>
      </c>
      <c r="L38" s="12">
        <v>0</v>
      </c>
      <c r="M38" s="12">
        <v>0</v>
      </c>
      <c r="N38" s="12">
        <v>0</v>
      </c>
      <c r="O38" s="12">
        <v>0</v>
      </c>
      <c r="P38" s="12">
        <v>0</v>
      </c>
      <c r="Q38" s="12">
        <v>0</v>
      </c>
      <c r="R38" s="12">
        <v>0</v>
      </c>
      <c r="S38" s="12">
        <v>0</v>
      </c>
      <c r="T38" s="12">
        <v>0</v>
      </c>
      <c r="U38" s="12">
        <v>0</v>
      </c>
      <c r="V38" s="12">
        <v>0</v>
      </c>
      <c r="W38" s="12">
        <v>32</v>
      </c>
      <c r="X38" s="14">
        <v>0.18</v>
      </c>
      <c r="Y38" s="14">
        <v>0</v>
      </c>
      <c r="Z38" s="14">
        <v>0</v>
      </c>
      <c r="AA38" s="14">
        <v>0</v>
      </c>
      <c r="AB38" s="14">
        <v>0</v>
      </c>
      <c r="AC38" s="14">
        <v>0</v>
      </c>
      <c r="AD38" s="14">
        <v>0</v>
      </c>
      <c r="AE38" s="14">
        <v>0</v>
      </c>
      <c r="AF38" s="14">
        <v>0</v>
      </c>
      <c r="AG38" s="14">
        <v>0</v>
      </c>
      <c r="AH38" s="14">
        <v>0</v>
      </c>
      <c r="AI38" s="14">
        <v>0</v>
      </c>
      <c r="AJ38" s="14">
        <v>0.02</v>
      </c>
      <c r="AK38" s="14">
        <v>0.18</v>
      </c>
      <c r="AL38" s="14">
        <v>0</v>
      </c>
      <c r="AM38" s="14">
        <v>0</v>
      </c>
      <c r="AN38" s="14">
        <v>0</v>
      </c>
      <c r="AO38" s="14">
        <v>0</v>
      </c>
      <c r="AP38" s="14">
        <v>0</v>
      </c>
      <c r="AQ38" s="14">
        <v>0</v>
      </c>
      <c r="AR38" s="14">
        <v>0</v>
      </c>
      <c r="AS38" s="14">
        <v>0</v>
      </c>
      <c r="AT38" s="14">
        <v>0</v>
      </c>
      <c r="AU38" s="14">
        <v>0</v>
      </c>
      <c r="AV38" s="14">
        <v>0</v>
      </c>
      <c r="AW38" s="14">
        <v>0.02</v>
      </c>
      <c r="AX38" s="12">
        <v>1980</v>
      </c>
      <c r="AY38" s="12">
        <v>280</v>
      </c>
      <c r="AZ38" s="12">
        <v>1700</v>
      </c>
      <c r="BA38" s="12">
        <v>0</v>
      </c>
      <c r="BB38" s="12">
        <v>1700</v>
      </c>
      <c r="BC38" s="12">
        <v>1704</v>
      </c>
      <c r="BD38" s="12">
        <v>-4</v>
      </c>
      <c r="BE38" s="11" t="s">
        <v>68</v>
      </c>
      <c r="BF38" s="13" t="s">
        <v>52</v>
      </c>
    </row>
    <row r="39" spans="1:58" ht="14.4" x14ac:dyDescent="0.3">
      <c r="A39" s="11" t="s">
        <v>106</v>
      </c>
      <c r="B39" s="11" t="s">
        <v>110</v>
      </c>
      <c r="C39" s="12">
        <v>100</v>
      </c>
      <c r="D39" s="12">
        <v>100</v>
      </c>
      <c r="E39" s="13" t="s">
        <v>52</v>
      </c>
      <c r="F39" s="11" t="s">
        <v>95</v>
      </c>
      <c r="G39" s="22">
        <v>4011</v>
      </c>
      <c r="H39" s="22">
        <v>50061</v>
      </c>
      <c r="I39" s="22">
        <v>110</v>
      </c>
      <c r="J39" s="22">
        <v>1224</v>
      </c>
      <c r="K39" s="12">
        <v>0</v>
      </c>
      <c r="L39" s="12">
        <v>0</v>
      </c>
      <c r="M39" s="12">
        <v>0</v>
      </c>
      <c r="N39" s="12">
        <v>0</v>
      </c>
      <c r="O39" s="12">
        <v>0</v>
      </c>
      <c r="P39" s="12">
        <v>0</v>
      </c>
      <c r="Q39" s="12">
        <v>0</v>
      </c>
      <c r="R39" s="12">
        <v>0</v>
      </c>
      <c r="S39" s="12">
        <v>0</v>
      </c>
      <c r="T39" s="12">
        <v>0</v>
      </c>
      <c r="U39" s="12">
        <v>0</v>
      </c>
      <c r="V39" s="12">
        <v>14</v>
      </c>
      <c r="W39" s="12">
        <v>14</v>
      </c>
      <c r="X39" s="14">
        <v>0</v>
      </c>
      <c r="Y39" s="14">
        <v>0</v>
      </c>
      <c r="Z39" s="14">
        <v>0</v>
      </c>
      <c r="AA39" s="14">
        <v>0</v>
      </c>
      <c r="AB39" s="14">
        <v>0</v>
      </c>
      <c r="AC39" s="14">
        <v>0</v>
      </c>
      <c r="AD39" s="14">
        <v>0</v>
      </c>
      <c r="AE39" s="14">
        <v>0</v>
      </c>
      <c r="AF39" s="14">
        <v>0</v>
      </c>
      <c r="AG39" s="14">
        <v>0</v>
      </c>
      <c r="AH39" s="14">
        <v>0</v>
      </c>
      <c r="AI39" s="14">
        <v>0.11</v>
      </c>
      <c r="AJ39" s="14">
        <v>0.01</v>
      </c>
      <c r="AK39" s="14">
        <v>0</v>
      </c>
      <c r="AL39" s="14">
        <v>0</v>
      </c>
      <c r="AM39" s="14">
        <v>0</v>
      </c>
      <c r="AN39" s="14">
        <v>0</v>
      </c>
      <c r="AO39" s="14">
        <v>0</v>
      </c>
      <c r="AP39" s="14">
        <v>0</v>
      </c>
      <c r="AQ39" s="14">
        <v>0</v>
      </c>
      <c r="AR39" s="14">
        <v>0</v>
      </c>
      <c r="AS39" s="14">
        <v>0</v>
      </c>
      <c r="AT39" s="14">
        <v>0</v>
      </c>
      <c r="AU39" s="14">
        <v>0</v>
      </c>
      <c r="AV39" s="14">
        <v>0.11</v>
      </c>
      <c r="AW39" s="14">
        <v>0.01</v>
      </c>
      <c r="AX39" s="12">
        <v>1980</v>
      </c>
      <c r="AY39" s="12">
        <v>280</v>
      </c>
      <c r="AZ39" s="12">
        <v>1700</v>
      </c>
      <c r="BA39" s="12">
        <v>0</v>
      </c>
      <c r="BB39" s="12">
        <v>1700</v>
      </c>
      <c r="BC39" s="12">
        <v>1704</v>
      </c>
      <c r="BD39" s="12">
        <v>-4</v>
      </c>
      <c r="BE39" s="11" t="s">
        <v>68</v>
      </c>
      <c r="BF39" s="13" t="s">
        <v>52</v>
      </c>
    </row>
    <row r="40" spans="1:58" ht="14.4" x14ac:dyDescent="0.3">
      <c r="A40" s="11" t="s">
        <v>106</v>
      </c>
      <c r="B40" s="11" t="s">
        <v>110</v>
      </c>
      <c r="C40" s="12">
        <v>100</v>
      </c>
      <c r="D40" s="12">
        <v>100</v>
      </c>
      <c r="E40" s="13" t="s">
        <v>52</v>
      </c>
      <c r="F40" s="11" t="s">
        <v>70</v>
      </c>
      <c r="G40" s="22">
        <v>4011</v>
      </c>
      <c r="H40" s="22">
        <v>50061</v>
      </c>
      <c r="I40" s="22">
        <v>110</v>
      </c>
      <c r="J40" s="22">
        <v>1224</v>
      </c>
      <c r="K40" s="12">
        <v>0</v>
      </c>
      <c r="L40" s="12">
        <v>0</v>
      </c>
      <c r="M40" s="12">
        <v>0</v>
      </c>
      <c r="N40" s="12">
        <v>0</v>
      </c>
      <c r="O40" s="12">
        <v>0</v>
      </c>
      <c r="P40" s="12">
        <v>0</v>
      </c>
      <c r="Q40" s="12">
        <v>0</v>
      </c>
      <c r="R40" s="12">
        <v>0</v>
      </c>
      <c r="S40" s="12">
        <v>0</v>
      </c>
      <c r="T40" s="12">
        <v>0</v>
      </c>
      <c r="U40" s="12">
        <v>53</v>
      </c>
      <c r="V40" s="12">
        <v>23</v>
      </c>
      <c r="W40" s="12">
        <v>75</v>
      </c>
      <c r="X40" s="14">
        <v>0</v>
      </c>
      <c r="Y40" s="14">
        <v>0</v>
      </c>
      <c r="Z40" s="14">
        <v>0</v>
      </c>
      <c r="AA40" s="14">
        <v>0</v>
      </c>
      <c r="AB40" s="14">
        <v>0</v>
      </c>
      <c r="AC40" s="14">
        <v>0</v>
      </c>
      <c r="AD40" s="14">
        <v>0</v>
      </c>
      <c r="AE40" s="14">
        <v>0</v>
      </c>
      <c r="AF40" s="14">
        <v>0</v>
      </c>
      <c r="AG40" s="14">
        <v>0</v>
      </c>
      <c r="AH40" s="14">
        <v>0.31</v>
      </c>
      <c r="AI40" s="14">
        <v>0.18</v>
      </c>
      <c r="AJ40" s="14">
        <v>0.04</v>
      </c>
      <c r="AK40" s="14">
        <v>0</v>
      </c>
      <c r="AL40" s="14">
        <v>0</v>
      </c>
      <c r="AM40" s="14">
        <v>0</v>
      </c>
      <c r="AN40" s="14">
        <v>0</v>
      </c>
      <c r="AO40" s="14">
        <v>0</v>
      </c>
      <c r="AP40" s="14">
        <v>0</v>
      </c>
      <c r="AQ40" s="14">
        <v>0</v>
      </c>
      <c r="AR40" s="14">
        <v>0</v>
      </c>
      <c r="AS40" s="14">
        <v>0</v>
      </c>
      <c r="AT40" s="14">
        <v>0</v>
      </c>
      <c r="AU40" s="14">
        <v>0.31</v>
      </c>
      <c r="AV40" s="14">
        <v>0.18</v>
      </c>
      <c r="AW40" s="14">
        <v>0.04</v>
      </c>
      <c r="AX40" s="12">
        <v>1980</v>
      </c>
      <c r="AY40" s="12">
        <v>280</v>
      </c>
      <c r="AZ40" s="12">
        <v>1700</v>
      </c>
      <c r="BA40" s="12">
        <v>0</v>
      </c>
      <c r="BB40" s="12">
        <v>1700</v>
      </c>
      <c r="BC40" s="12">
        <v>1704</v>
      </c>
      <c r="BD40" s="12">
        <v>-4</v>
      </c>
      <c r="BE40" s="11" t="s">
        <v>68</v>
      </c>
      <c r="BF40" s="13" t="s">
        <v>52</v>
      </c>
    </row>
    <row r="41" spans="1:58" ht="14.4" x14ac:dyDescent="0.3">
      <c r="A41" s="11" t="s">
        <v>106</v>
      </c>
      <c r="B41" s="11" t="s">
        <v>110</v>
      </c>
      <c r="C41" s="12">
        <v>100</v>
      </c>
      <c r="D41" s="12">
        <v>100</v>
      </c>
      <c r="E41" s="13" t="s">
        <v>52</v>
      </c>
      <c r="F41" s="11" t="s">
        <v>92</v>
      </c>
      <c r="G41" s="22">
        <v>4011</v>
      </c>
      <c r="H41" s="22">
        <v>50061</v>
      </c>
      <c r="I41" s="22">
        <v>110</v>
      </c>
      <c r="J41" s="22">
        <v>1224</v>
      </c>
      <c r="K41" s="12">
        <v>0</v>
      </c>
      <c r="L41" s="12">
        <v>0</v>
      </c>
      <c r="M41" s="12">
        <v>0</v>
      </c>
      <c r="N41" s="12">
        <v>13</v>
      </c>
      <c r="O41" s="12">
        <v>13</v>
      </c>
      <c r="P41" s="12">
        <v>4</v>
      </c>
      <c r="Q41" s="12">
        <v>0</v>
      </c>
      <c r="R41" s="12">
        <v>0</v>
      </c>
      <c r="S41" s="12">
        <v>0</v>
      </c>
      <c r="T41" s="12">
        <v>0</v>
      </c>
      <c r="U41" s="12">
        <v>0</v>
      </c>
      <c r="V41" s="12">
        <v>0</v>
      </c>
      <c r="W41" s="12">
        <v>30</v>
      </c>
      <c r="X41" s="14">
        <v>0</v>
      </c>
      <c r="Y41" s="14">
        <v>0</v>
      </c>
      <c r="Z41" s="14">
        <v>0</v>
      </c>
      <c r="AA41" s="14">
        <v>0.08</v>
      </c>
      <c r="AB41" s="14">
        <v>0.08</v>
      </c>
      <c r="AC41" s="14">
        <v>0.03</v>
      </c>
      <c r="AD41" s="14">
        <v>0</v>
      </c>
      <c r="AE41" s="14">
        <v>0</v>
      </c>
      <c r="AF41" s="14">
        <v>0</v>
      </c>
      <c r="AG41" s="14">
        <v>0</v>
      </c>
      <c r="AH41" s="14">
        <v>0</v>
      </c>
      <c r="AI41" s="14">
        <v>0</v>
      </c>
      <c r="AJ41" s="14">
        <v>0.02</v>
      </c>
      <c r="AK41" s="14">
        <v>0</v>
      </c>
      <c r="AL41" s="14">
        <v>0</v>
      </c>
      <c r="AM41" s="14">
        <v>0</v>
      </c>
      <c r="AN41" s="14">
        <v>0.08</v>
      </c>
      <c r="AO41" s="14">
        <v>0.08</v>
      </c>
      <c r="AP41" s="14">
        <v>0.03</v>
      </c>
      <c r="AQ41" s="14">
        <v>0</v>
      </c>
      <c r="AR41" s="14">
        <v>0</v>
      </c>
      <c r="AS41" s="14">
        <v>0</v>
      </c>
      <c r="AT41" s="14">
        <v>0</v>
      </c>
      <c r="AU41" s="14">
        <v>0</v>
      </c>
      <c r="AV41" s="14">
        <v>0</v>
      </c>
      <c r="AW41" s="14">
        <v>0.02</v>
      </c>
      <c r="AX41" s="12">
        <v>1980</v>
      </c>
      <c r="AY41" s="12">
        <v>280</v>
      </c>
      <c r="AZ41" s="12">
        <v>1700</v>
      </c>
      <c r="BA41" s="12">
        <v>0</v>
      </c>
      <c r="BB41" s="12">
        <v>1700</v>
      </c>
      <c r="BC41" s="12">
        <v>1704</v>
      </c>
      <c r="BD41" s="12">
        <v>-4</v>
      </c>
      <c r="BE41" s="11" t="s">
        <v>68</v>
      </c>
      <c r="BF41" s="13" t="s">
        <v>52</v>
      </c>
    </row>
    <row r="42" spans="1:58" ht="14.4" x14ac:dyDescent="0.3">
      <c r="A42" s="11" t="s">
        <v>106</v>
      </c>
      <c r="B42" s="11" t="s">
        <v>110</v>
      </c>
      <c r="C42" s="12">
        <v>100</v>
      </c>
      <c r="D42" s="12">
        <v>100</v>
      </c>
      <c r="E42" s="13" t="s">
        <v>52</v>
      </c>
      <c r="F42" s="11" t="s">
        <v>96</v>
      </c>
      <c r="G42" s="22">
        <v>4011</v>
      </c>
      <c r="H42" s="11">
        <v>50061</v>
      </c>
      <c r="I42" s="11">
        <v>221</v>
      </c>
      <c r="J42" s="11">
        <v>2201881</v>
      </c>
      <c r="K42" s="12">
        <v>41</v>
      </c>
      <c r="L42" s="12">
        <v>37</v>
      </c>
      <c r="M42" s="12">
        <v>38</v>
      </c>
      <c r="N42" s="12">
        <v>37</v>
      </c>
      <c r="O42" s="12">
        <v>39</v>
      </c>
      <c r="P42" s="12">
        <v>26</v>
      </c>
      <c r="Q42" s="12">
        <v>0</v>
      </c>
      <c r="R42" s="12">
        <v>28</v>
      </c>
      <c r="S42" s="12">
        <v>37</v>
      </c>
      <c r="T42" s="12">
        <v>42</v>
      </c>
      <c r="U42" s="12">
        <v>39</v>
      </c>
      <c r="V42" s="12">
        <v>30</v>
      </c>
      <c r="W42" s="12">
        <v>392</v>
      </c>
      <c r="X42" s="14">
        <v>0.23</v>
      </c>
      <c r="Y42" s="14">
        <v>0.23</v>
      </c>
      <c r="Z42" s="14">
        <v>0.23</v>
      </c>
      <c r="AA42" s="14">
        <v>0.23</v>
      </c>
      <c r="AB42" s="14">
        <v>0.23</v>
      </c>
      <c r="AC42" s="14">
        <v>0.23</v>
      </c>
      <c r="AD42" s="14">
        <v>0</v>
      </c>
      <c r="AE42" s="14">
        <v>0.23</v>
      </c>
      <c r="AF42" s="14">
        <v>0.23</v>
      </c>
      <c r="AG42" s="14">
        <v>0.23</v>
      </c>
      <c r="AH42" s="14">
        <v>0.23</v>
      </c>
      <c r="AI42" s="14">
        <v>0.23</v>
      </c>
      <c r="AJ42" s="14">
        <v>0.23</v>
      </c>
      <c r="AK42" s="14">
        <v>0.23</v>
      </c>
      <c r="AL42" s="14">
        <v>0.23</v>
      </c>
      <c r="AM42" s="14">
        <v>0.23</v>
      </c>
      <c r="AN42" s="14">
        <v>0.23</v>
      </c>
      <c r="AO42" s="14">
        <v>0.23</v>
      </c>
      <c r="AP42" s="14">
        <v>0.17</v>
      </c>
      <c r="AQ42" s="14">
        <v>0</v>
      </c>
      <c r="AR42" s="14">
        <v>0.15</v>
      </c>
      <c r="AS42" s="14">
        <v>0.23</v>
      </c>
      <c r="AT42" s="14">
        <v>0.23</v>
      </c>
      <c r="AU42" s="14">
        <v>0.23</v>
      </c>
      <c r="AV42" s="14">
        <v>0.23</v>
      </c>
      <c r="AW42" s="14">
        <v>0.2</v>
      </c>
      <c r="AX42" s="12">
        <v>1980</v>
      </c>
      <c r="AY42" s="12">
        <v>280</v>
      </c>
      <c r="AZ42" s="12">
        <v>1700</v>
      </c>
      <c r="BA42" s="12">
        <v>0</v>
      </c>
      <c r="BB42" s="12">
        <v>1700</v>
      </c>
      <c r="BC42" s="12">
        <v>1704</v>
      </c>
      <c r="BD42" s="12">
        <v>-4</v>
      </c>
      <c r="BE42" s="11" t="s">
        <v>68</v>
      </c>
      <c r="BF42" s="13" t="s">
        <v>52</v>
      </c>
    </row>
    <row r="43" spans="1:58" ht="14.4" x14ac:dyDescent="0.3">
      <c r="A43" s="11" t="s">
        <v>106</v>
      </c>
      <c r="B43" s="11" t="s">
        <v>110</v>
      </c>
      <c r="C43" s="12">
        <v>100</v>
      </c>
      <c r="D43" s="12">
        <v>100</v>
      </c>
      <c r="E43" s="13" t="s">
        <v>52</v>
      </c>
      <c r="F43" s="11" t="s">
        <v>17</v>
      </c>
      <c r="G43" s="22">
        <v>4011</v>
      </c>
      <c r="H43" s="11" t="s">
        <v>52</v>
      </c>
      <c r="I43" s="11" t="s">
        <v>52</v>
      </c>
      <c r="J43" s="11" t="s">
        <v>52</v>
      </c>
      <c r="K43" s="12">
        <v>0</v>
      </c>
      <c r="L43" s="12">
        <v>0</v>
      </c>
      <c r="M43" s="12">
        <v>0</v>
      </c>
      <c r="N43" s="12">
        <v>0</v>
      </c>
      <c r="O43" s="12">
        <v>0</v>
      </c>
      <c r="P43" s="12">
        <v>40</v>
      </c>
      <c r="Q43" s="12">
        <v>176</v>
      </c>
      <c r="R43" s="12">
        <v>64</v>
      </c>
      <c r="S43" s="12">
        <v>0</v>
      </c>
      <c r="T43" s="12">
        <v>0</v>
      </c>
      <c r="U43" s="12">
        <v>0</v>
      </c>
      <c r="V43" s="12">
        <v>0</v>
      </c>
      <c r="W43" s="12">
        <v>280</v>
      </c>
      <c r="X43" s="14">
        <v>0</v>
      </c>
      <c r="Y43" s="14">
        <v>0</v>
      </c>
      <c r="Z43" s="14">
        <v>0</v>
      </c>
      <c r="AA43" s="14">
        <v>0</v>
      </c>
      <c r="AB43" s="14">
        <v>0</v>
      </c>
      <c r="AC43" s="14">
        <v>0</v>
      </c>
      <c r="AD43" s="14">
        <v>0</v>
      </c>
      <c r="AE43" s="14">
        <v>0</v>
      </c>
      <c r="AF43" s="14">
        <v>0</v>
      </c>
      <c r="AG43" s="14">
        <v>0</v>
      </c>
      <c r="AH43" s="14">
        <v>0</v>
      </c>
      <c r="AI43" s="14">
        <v>0</v>
      </c>
      <c r="AJ43" s="14">
        <v>0</v>
      </c>
      <c r="AK43" s="14">
        <v>0</v>
      </c>
      <c r="AL43" s="14">
        <v>0</v>
      </c>
      <c r="AM43" s="14">
        <v>0</v>
      </c>
      <c r="AN43" s="14">
        <v>0</v>
      </c>
      <c r="AO43" s="14">
        <v>0</v>
      </c>
      <c r="AP43" s="14">
        <v>0.26</v>
      </c>
      <c r="AQ43" s="14">
        <v>1</v>
      </c>
      <c r="AR43" s="14">
        <v>0.35</v>
      </c>
      <c r="AS43" s="14">
        <v>0</v>
      </c>
      <c r="AT43" s="14">
        <v>0</v>
      </c>
      <c r="AU43" s="14">
        <v>0</v>
      </c>
      <c r="AV43" s="14">
        <v>0</v>
      </c>
      <c r="AW43" s="14">
        <v>0.14000000000000001</v>
      </c>
      <c r="AX43" s="12">
        <v>1980</v>
      </c>
      <c r="AY43" s="12">
        <v>280</v>
      </c>
      <c r="AZ43" s="12">
        <v>1700</v>
      </c>
      <c r="BA43" s="12">
        <v>0</v>
      </c>
      <c r="BB43" s="12">
        <v>1700</v>
      </c>
      <c r="BC43" s="12">
        <v>1704</v>
      </c>
      <c r="BD43" s="12">
        <v>-4</v>
      </c>
      <c r="BE43" s="11" t="s">
        <v>68</v>
      </c>
      <c r="BF43" s="13" t="s">
        <v>52</v>
      </c>
    </row>
  </sheetData>
  <mergeCells count="3">
    <mergeCell ref="K5:W5"/>
    <mergeCell ref="X5:AJ5"/>
    <mergeCell ref="AK5:AW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H49"/>
  <sheetViews>
    <sheetView workbookViewId="0">
      <selection activeCell="G12" sqref="G12"/>
    </sheetView>
  </sheetViews>
  <sheetFormatPr defaultRowHeight="13.8" x14ac:dyDescent="0.25"/>
  <cols>
    <col min="1" max="1" width="18.5" bestFit="1" customWidth="1"/>
    <col min="2" max="2" width="7" customWidth="1"/>
    <col min="3" max="3" width="8.59765625" customWidth="1"/>
    <col min="4" max="4" width="7.09765625" customWidth="1"/>
    <col min="5" max="5" width="9.59765625" bestFit="1" customWidth="1"/>
    <col min="6" max="6" width="64.59765625" customWidth="1"/>
    <col min="7" max="7" width="12.5" customWidth="1"/>
    <col min="8" max="8" width="16" bestFit="1" customWidth="1"/>
  </cols>
  <sheetData>
    <row r="2" spans="1:8" x14ac:dyDescent="0.25">
      <c r="A2" s="18" t="s">
        <v>53</v>
      </c>
      <c r="B2" t="s">
        <v>97</v>
      </c>
    </row>
    <row r="3" spans="1:8" x14ac:dyDescent="0.25">
      <c r="A3" s="18" t="s">
        <v>8</v>
      </c>
      <c r="B3" t="s">
        <v>97</v>
      </c>
    </row>
    <row r="5" spans="1:8" x14ac:dyDescent="0.25">
      <c r="G5" s="18" t="s">
        <v>101</v>
      </c>
    </row>
    <row r="6" spans="1:8" x14ac:dyDescent="0.25">
      <c r="A6" s="18" t="s">
        <v>5</v>
      </c>
      <c r="B6" s="18" t="s">
        <v>10</v>
      </c>
      <c r="C6" s="18" t="s">
        <v>11</v>
      </c>
      <c r="D6" s="18" t="s">
        <v>12</v>
      </c>
      <c r="E6" s="18" t="s">
        <v>13</v>
      </c>
      <c r="F6" s="18" t="s">
        <v>9</v>
      </c>
      <c r="G6" t="s">
        <v>102</v>
      </c>
      <c r="H6" t="s">
        <v>103</v>
      </c>
    </row>
    <row r="7" spans="1:8" x14ac:dyDescent="0.25">
      <c r="A7" t="s">
        <v>98</v>
      </c>
      <c r="B7" t="s">
        <v>98</v>
      </c>
      <c r="C7" t="s">
        <v>98</v>
      </c>
      <c r="D7" t="s">
        <v>98</v>
      </c>
      <c r="E7" t="s">
        <v>98</v>
      </c>
      <c r="F7" t="s">
        <v>98</v>
      </c>
      <c r="G7" s="19"/>
      <c r="H7" s="20"/>
    </row>
    <row r="8" spans="1:8" x14ac:dyDescent="0.25">
      <c r="A8" t="s">
        <v>100</v>
      </c>
      <c r="G8" s="19"/>
      <c r="H8" s="20"/>
    </row>
    <row r="9" spans="1:8" x14ac:dyDescent="0.25">
      <c r="A9" t="s">
        <v>108</v>
      </c>
      <c r="B9">
        <v>4011</v>
      </c>
      <c r="C9" t="s">
        <v>52</v>
      </c>
      <c r="D9" t="s">
        <v>52</v>
      </c>
      <c r="E9" t="s">
        <v>52</v>
      </c>
      <c r="F9" t="s">
        <v>17</v>
      </c>
      <c r="G9" s="19">
        <v>280</v>
      </c>
      <c r="H9" s="20">
        <v>0</v>
      </c>
    </row>
    <row r="10" spans="1:8" x14ac:dyDescent="0.25">
      <c r="B10">
        <v>4011</v>
      </c>
      <c r="C10">
        <v>5006</v>
      </c>
      <c r="D10">
        <v>900</v>
      </c>
      <c r="E10">
        <v>9008</v>
      </c>
      <c r="F10" t="s">
        <v>72</v>
      </c>
      <c r="G10" s="19">
        <v>765</v>
      </c>
      <c r="H10" s="20">
        <v>0.45</v>
      </c>
    </row>
    <row r="11" spans="1:8" x14ac:dyDescent="0.25">
      <c r="B11">
        <v>4011</v>
      </c>
      <c r="C11">
        <v>50062</v>
      </c>
      <c r="D11">
        <v>211</v>
      </c>
      <c r="E11">
        <v>255024</v>
      </c>
      <c r="F11" t="s">
        <v>73</v>
      </c>
      <c r="G11" s="19">
        <v>216</v>
      </c>
      <c r="H11" s="20">
        <v>0.13</v>
      </c>
    </row>
    <row r="12" spans="1:8" x14ac:dyDescent="0.25">
      <c r="B12">
        <v>4011</v>
      </c>
      <c r="C12">
        <v>50062</v>
      </c>
      <c r="D12">
        <v>221</v>
      </c>
      <c r="E12">
        <v>220136</v>
      </c>
      <c r="F12" t="s">
        <v>77</v>
      </c>
      <c r="G12" s="19">
        <v>73</v>
      </c>
      <c r="H12" s="20">
        <v>0.04</v>
      </c>
    </row>
    <row r="13" spans="1:8" x14ac:dyDescent="0.25">
      <c r="B13">
        <v>4011</v>
      </c>
      <c r="C13">
        <v>50062</v>
      </c>
      <c r="D13">
        <v>110</v>
      </c>
      <c r="E13">
        <v>1211</v>
      </c>
      <c r="F13" t="s">
        <v>75</v>
      </c>
      <c r="G13" s="19">
        <v>70</v>
      </c>
      <c r="H13" s="20">
        <v>0.04</v>
      </c>
    </row>
    <row r="14" spans="1:8" x14ac:dyDescent="0.25">
      <c r="B14">
        <v>4011</v>
      </c>
      <c r="C14">
        <v>50061</v>
      </c>
      <c r="D14">
        <v>211</v>
      </c>
      <c r="E14">
        <v>255026</v>
      </c>
      <c r="F14" t="s">
        <v>74</v>
      </c>
      <c r="G14" s="19">
        <v>43</v>
      </c>
      <c r="H14" s="20">
        <v>0.03</v>
      </c>
    </row>
    <row r="15" spans="1:8" x14ac:dyDescent="0.25">
      <c r="B15">
        <v>4011</v>
      </c>
      <c r="C15">
        <v>50061</v>
      </c>
      <c r="D15">
        <v>221</v>
      </c>
      <c r="E15">
        <v>220304</v>
      </c>
      <c r="F15" t="s">
        <v>79</v>
      </c>
      <c r="G15" s="19">
        <v>425</v>
      </c>
      <c r="H15" s="20">
        <v>0.25</v>
      </c>
    </row>
    <row r="16" spans="1:8" x14ac:dyDescent="0.25">
      <c r="B16">
        <v>4011</v>
      </c>
      <c r="C16">
        <v>50061</v>
      </c>
      <c r="D16">
        <v>110</v>
      </c>
      <c r="E16">
        <v>1224</v>
      </c>
      <c r="F16" t="s">
        <v>67</v>
      </c>
      <c r="G16" s="19">
        <v>6</v>
      </c>
      <c r="H16" s="20">
        <v>0</v>
      </c>
    </row>
    <row r="17" spans="1:8" x14ac:dyDescent="0.25">
      <c r="B17">
        <v>4011</v>
      </c>
      <c r="C17">
        <v>50061</v>
      </c>
      <c r="D17">
        <v>110</v>
      </c>
      <c r="E17">
        <v>1224</v>
      </c>
      <c r="F17" t="s">
        <v>69</v>
      </c>
      <c r="G17" s="19">
        <v>6</v>
      </c>
      <c r="H17" s="20">
        <v>0</v>
      </c>
    </row>
    <row r="18" spans="1:8" x14ac:dyDescent="0.25">
      <c r="B18">
        <v>4011</v>
      </c>
      <c r="C18">
        <v>50061</v>
      </c>
      <c r="D18">
        <v>110</v>
      </c>
      <c r="E18">
        <v>1224</v>
      </c>
      <c r="F18" t="s">
        <v>78</v>
      </c>
      <c r="G18" s="19">
        <v>30</v>
      </c>
      <c r="H18" s="20">
        <v>0.02</v>
      </c>
    </row>
    <row r="19" spans="1:8" x14ac:dyDescent="0.25">
      <c r="A19" t="s">
        <v>111</v>
      </c>
      <c r="G19" s="19">
        <v>1914</v>
      </c>
      <c r="H19" s="20">
        <v>0.96000000000000019</v>
      </c>
    </row>
    <row r="20" spans="1:8" x14ac:dyDescent="0.25">
      <c r="A20" t="s">
        <v>109</v>
      </c>
      <c r="B20">
        <v>4011</v>
      </c>
      <c r="C20" t="s">
        <v>52</v>
      </c>
      <c r="D20" t="s">
        <v>52</v>
      </c>
      <c r="E20" t="s">
        <v>52</v>
      </c>
      <c r="F20" t="s">
        <v>17</v>
      </c>
      <c r="G20" s="19">
        <v>280</v>
      </c>
      <c r="H20" s="20">
        <v>0</v>
      </c>
    </row>
    <row r="21" spans="1:8" x14ac:dyDescent="0.25">
      <c r="B21">
        <v>4011</v>
      </c>
      <c r="C21">
        <v>50062</v>
      </c>
      <c r="D21">
        <v>211</v>
      </c>
      <c r="E21">
        <v>255021</v>
      </c>
      <c r="F21" t="s">
        <v>88</v>
      </c>
      <c r="G21" s="19">
        <v>799</v>
      </c>
      <c r="H21" s="20">
        <v>0.47</v>
      </c>
    </row>
    <row r="22" spans="1:8" x14ac:dyDescent="0.25">
      <c r="B22">
        <v>4011</v>
      </c>
      <c r="C22">
        <v>50062</v>
      </c>
      <c r="D22">
        <v>110</v>
      </c>
      <c r="E22">
        <v>1211</v>
      </c>
      <c r="F22" t="s">
        <v>83</v>
      </c>
      <c r="G22" s="19">
        <v>20</v>
      </c>
      <c r="H22" s="20">
        <v>0.01</v>
      </c>
    </row>
    <row r="23" spans="1:8" x14ac:dyDescent="0.25">
      <c r="B23">
        <v>4011</v>
      </c>
      <c r="C23">
        <v>50062</v>
      </c>
      <c r="D23">
        <v>110</v>
      </c>
      <c r="E23">
        <v>1211</v>
      </c>
      <c r="F23" t="s">
        <v>84</v>
      </c>
      <c r="G23" s="19">
        <v>60</v>
      </c>
      <c r="H23" s="20">
        <v>0.04</v>
      </c>
    </row>
    <row r="24" spans="1:8" x14ac:dyDescent="0.25">
      <c r="B24">
        <v>4011</v>
      </c>
      <c r="C24">
        <v>50062</v>
      </c>
      <c r="D24">
        <v>110</v>
      </c>
      <c r="E24">
        <v>1211</v>
      </c>
      <c r="F24" t="s">
        <v>85</v>
      </c>
      <c r="G24" s="19">
        <v>59</v>
      </c>
      <c r="H24" s="20">
        <v>0.03</v>
      </c>
    </row>
    <row r="25" spans="1:8" x14ac:dyDescent="0.25">
      <c r="B25">
        <v>4011</v>
      </c>
      <c r="C25">
        <v>50062</v>
      </c>
      <c r="D25">
        <v>110</v>
      </c>
      <c r="E25">
        <v>1211</v>
      </c>
      <c r="F25" t="s">
        <v>86</v>
      </c>
      <c r="G25" s="19">
        <v>4</v>
      </c>
      <c r="H25" s="20">
        <v>0</v>
      </c>
    </row>
    <row r="26" spans="1:8" x14ac:dyDescent="0.25">
      <c r="B26">
        <v>4011</v>
      </c>
      <c r="C26">
        <v>50062</v>
      </c>
      <c r="D26">
        <v>110</v>
      </c>
      <c r="E26">
        <v>1211</v>
      </c>
      <c r="F26" t="s">
        <v>87</v>
      </c>
      <c r="G26" s="19">
        <v>25</v>
      </c>
      <c r="H26" s="20">
        <v>0.01</v>
      </c>
    </row>
    <row r="27" spans="1:8" x14ac:dyDescent="0.25">
      <c r="B27">
        <v>4011</v>
      </c>
      <c r="C27">
        <v>50062</v>
      </c>
      <c r="D27">
        <v>110</v>
      </c>
      <c r="E27">
        <v>1211</v>
      </c>
      <c r="F27" t="s">
        <v>89</v>
      </c>
      <c r="G27" s="19">
        <v>60</v>
      </c>
      <c r="H27" s="20">
        <v>0.04</v>
      </c>
    </row>
    <row r="28" spans="1:8" x14ac:dyDescent="0.25">
      <c r="B28">
        <v>4011</v>
      </c>
      <c r="C28">
        <v>50062</v>
      </c>
      <c r="D28">
        <v>110</v>
      </c>
      <c r="E28">
        <v>1211</v>
      </c>
      <c r="F28" t="s">
        <v>91</v>
      </c>
      <c r="G28" s="19">
        <v>85</v>
      </c>
      <c r="H28" s="20">
        <v>0.05</v>
      </c>
    </row>
    <row r="29" spans="1:8" x14ac:dyDescent="0.25">
      <c r="B29">
        <v>4011</v>
      </c>
      <c r="C29">
        <v>50061</v>
      </c>
      <c r="D29">
        <v>211</v>
      </c>
      <c r="E29">
        <v>255026</v>
      </c>
      <c r="F29" t="s">
        <v>74</v>
      </c>
      <c r="G29" s="19">
        <v>125</v>
      </c>
      <c r="H29" s="20">
        <v>7.0000000000000007E-2</v>
      </c>
    </row>
    <row r="30" spans="1:8" x14ac:dyDescent="0.25">
      <c r="B30">
        <v>4011</v>
      </c>
      <c r="C30">
        <v>50061</v>
      </c>
      <c r="D30">
        <v>110</v>
      </c>
      <c r="E30">
        <v>1224</v>
      </c>
      <c r="F30" t="s">
        <v>67</v>
      </c>
      <c r="G30" s="19">
        <v>14</v>
      </c>
      <c r="H30" s="20">
        <v>0.01</v>
      </c>
    </row>
    <row r="31" spans="1:8" x14ac:dyDescent="0.25">
      <c r="B31">
        <v>4011</v>
      </c>
      <c r="C31">
        <v>50061</v>
      </c>
      <c r="D31">
        <v>110</v>
      </c>
      <c r="E31">
        <v>1224</v>
      </c>
      <c r="F31" t="s">
        <v>80</v>
      </c>
      <c r="G31" s="19">
        <v>40</v>
      </c>
      <c r="H31" s="20">
        <v>0.02</v>
      </c>
    </row>
    <row r="32" spans="1:8" x14ac:dyDescent="0.25">
      <c r="B32">
        <v>4011</v>
      </c>
      <c r="C32">
        <v>50061</v>
      </c>
      <c r="D32">
        <v>110</v>
      </c>
      <c r="E32">
        <v>1224</v>
      </c>
      <c r="F32" t="s">
        <v>81</v>
      </c>
      <c r="G32" s="19">
        <v>85</v>
      </c>
      <c r="H32" s="20">
        <v>0.05</v>
      </c>
    </row>
    <row r="33" spans="1:8" x14ac:dyDescent="0.25">
      <c r="B33">
        <v>4011</v>
      </c>
      <c r="C33">
        <v>50061</v>
      </c>
      <c r="D33">
        <v>110</v>
      </c>
      <c r="E33">
        <v>1224</v>
      </c>
      <c r="F33" t="s">
        <v>69</v>
      </c>
      <c r="G33" s="19">
        <v>14</v>
      </c>
      <c r="H33" s="20">
        <v>0.01</v>
      </c>
    </row>
    <row r="34" spans="1:8" x14ac:dyDescent="0.25">
      <c r="B34">
        <v>4011</v>
      </c>
      <c r="C34">
        <v>50061</v>
      </c>
      <c r="D34">
        <v>110</v>
      </c>
      <c r="E34">
        <v>1224</v>
      </c>
      <c r="F34" t="s">
        <v>90</v>
      </c>
      <c r="G34" s="19">
        <v>80</v>
      </c>
      <c r="H34" s="20">
        <v>0.05</v>
      </c>
    </row>
    <row r="35" spans="1:8" x14ac:dyDescent="0.25">
      <c r="B35">
        <v>4011</v>
      </c>
      <c r="C35">
        <v>5021</v>
      </c>
      <c r="D35">
        <v>211</v>
      </c>
      <c r="E35">
        <v>255031</v>
      </c>
      <c r="F35" t="s">
        <v>82</v>
      </c>
      <c r="G35" s="19">
        <v>221</v>
      </c>
      <c r="H35" s="20">
        <v>0.13</v>
      </c>
    </row>
    <row r="36" spans="1:8" x14ac:dyDescent="0.25">
      <c r="A36" t="s">
        <v>112</v>
      </c>
      <c r="G36" s="19">
        <v>1971</v>
      </c>
      <c r="H36" s="20">
        <v>0.99000000000000032</v>
      </c>
    </row>
    <row r="37" spans="1:8" x14ac:dyDescent="0.25">
      <c r="A37" t="s">
        <v>110</v>
      </c>
      <c r="B37">
        <v>4011</v>
      </c>
      <c r="C37" t="s">
        <v>52</v>
      </c>
      <c r="D37" t="s">
        <v>52</v>
      </c>
      <c r="E37" t="s">
        <v>52</v>
      </c>
      <c r="F37" t="s">
        <v>17</v>
      </c>
      <c r="G37" s="19">
        <v>280</v>
      </c>
      <c r="H37" s="20">
        <v>0</v>
      </c>
    </row>
    <row r="38" spans="1:8" x14ac:dyDescent="0.25">
      <c r="B38">
        <v>4011</v>
      </c>
      <c r="C38">
        <v>50061</v>
      </c>
      <c r="D38">
        <v>211</v>
      </c>
      <c r="E38">
        <v>255026</v>
      </c>
      <c r="F38" t="s">
        <v>74</v>
      </c>
      <c r="G38" s="19">
        <v>120</v>
      </c>
      <c r="H38" s="20">
        <v>7.0000000000000007E-2</v>
      </c>
    </row>
    <row r="39" spans="1:8" x14ac:dyDescent="0.25">
      <c r="B39">
        <v>4011</v>
      </c>
      <c r="C39">
        <v>50061</v>
      </c>
      <c r="D39">
        <v>211</v>
      </c>
      <c r="E39">
        <v>255021</v>
      </c>
      <c r="F39" t="s">
        <v>88</v>
      </c>
      <c r="G39" s="19">
        <v>799</v>
      </c>
      <c r="H39" s="20">
        <v>0.47</v>
      </c>
    </row>
    <row r="40" spans="1:8" x14ac:dyDescent="0.25">
      <c r="B40">
        <v>4011</v>
      </c>
      <c r="C40">
        <v>50061</v>
      </c>
      <c r="D40">
        <v>221</v>
      </c>
      <c r="E40">
        <v>220229</v>
      </c>
      <c r="F40" t="s">
        <v>93</v>
      </c>
      <c r="G40" s="19">
        <v>226</v>
      </c>
      <c r="H40" s="20">
        <v>0.13</v>
      </c>
    </row>
    <row r="41" spans="1:8" x14ac:dyDescent="0.25">
      <c r="B41">
        <v>4011</v>
      </c>
      <c r="C41">
        <v>50061</v>
      </c>
      <c r="D41">
        <v>221</v>
      </c>
      <c r="E41">
        <v>2201881</v>
      </c>
      <c r="F41" t="s">
        <v>96</v>
      </c>
      <c r="G41" s="19">
        <v>392</v>
      </c>
      <c r="H41" s="20">
        <v>0.23</v>
      </c>
    </row>
    <row r="42" spans="1:8" x14ac:dyDescent="0.25">
      <c r="B42">
        <v>4011</v>
      </c>
      <c r="C42">
        <v>50061</v>
      </c>
      <c r="D42">
        <v>110</v>
      </c>
      <c r="E42">
        <v>1224</v>
      </c>
      <c r="F42" t="s">
        <v>67</v>
      </c>
      <c r="G42" s="19">
        <v>8</v>
      </c>
      <c r="H42" s="20">
        <v>0</v>
      </c>
    </row>
    <row r="43" spans="1:8" x14ac:dyDescent="0.25">
      <c r="B43">
        <v>4011</v>
      </c>
      <c r="C43">
        <v>50061</v>
      </c>
      <c r="D43">
        <v>110</v>
      </c>
      <c r="E43">
        <v>1224</v>
      </c>
      <c r="F43" t="s">
        <v>69</v>
      </c>
      <c r="G43" s="19">
        <v>8</v>
      </c>
      <c r="H43" s="20">
        <v>0</v>
      </c>
    </row>
    <row r="44" spans="1:8" x14ac:dyDescent="0.25">
      <c r="B44">
        <v>4011</v>
      </c>
      <c r="C44">
        <v>50061</v>
      </c>
      <c r="D44">
        <v>110</v>
      </c>
      <c r="E44">
        <v>1224</v>
      </c>
      <c r="F44" t="s">
        <v>94</v>
      </c>
      <c r="G44" s="19">
        <v>32</v>
      </c>
      <c r="H44" s="20">
        <v>0.02</v>
      </c>
    </row>
    <row r="45" spans="1:8" x14ac:dyDescent="0.25">
      <c r="B45">
        <v>4011</v>
      </c>
      <c r="C45">
        <v>50061</v>
      </c>
      <c r="D45">
        <v>110</v>
      </c>
      <c r="E45">
        <v>1224</v>
      </c>
      <c r="F45" t="s">
        <v>95</v>
      </c>
      <c r="G45" s="19">
        <v>14</v>
      </c>
      <c r="H45" s="20">
        <v>0.01</v>
      </c>
    </row>
    <row r="46" spans="1:8" x14ac:dyDescent="0.25">
      <c r="B46">
        <v>4011</v>
      </c>
      <c r="C46">
        <v>50061</v>
      </c>
      <c r="D46">
        <v>110</v>
      </c>
      <c r="E46">
        <v>1224</v>
      </c>
      <c r="F46" t="s">
        <v>70</v>
      </c>
      <c r="G46" s="19">
        <v>75</v>
      </c>
      <c r="H46" s="20">
        <v>0.04</v>
      </c>
    </row>
    <row r="47" spans="1:8" x14ac:dyDescent="0.25">
      <c r="B47">
        <v>4011</v>
      </c>
      <c r="C47">
        <v>50061</v>
      </c>
      <c r="D47">
        <v>110</v>
      </c>
      <c r="E47">
        <v>1224</v>
      </c>
      <c r="F47" t="s">
        <v>92</v>
      </c>
      <c r="G47" s="19">
        <v>30</v>
      </c>
      <c r="H47" s="20">
        <v>0.02</v>
      </c>
    </row>
    <row r="48" spans="1:8" x14ac:dyDescent="0.25">
      <c r="A48" t="s">
        <v>113</v>
      </c>
      <c r="G48" s="19">
        <v>1984</v>
      </c>
      <c r="H48" s="20">
        <v>0.9900000000000001</v>
      </c>
    </row>
    <row r="49" spans="1:8" x14ac:dyDescent="0.25">
      <c r="A49" t="s">
        <v>99</v>
      </c>
      <c r="G49" s="19">
        <v>5869</v>
      </c>
      <c r="H49" s="20">
        <v>2.94</v>
      </c>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Generera rapport i Retendo</vt:lpstr>
      <vt:lpstr>Fält i rapport</vt:lpstr>
      <vt:lpstr>Ekonomirapport exempel</vt:lpstr>
      <vt:lpstr>Tabell ekonomirapport exempel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Larsson Andreas</dc:creator>
  <cp:lastModifiedBy>Larsson Andreas</cp:lastModifiedBy>
  <dcterms:created xsi:type="dcterms:W3CDTF">2015-04-22T09:11:20Z</dcterms:created>
  <dcterms:modified xsi:type="dcterms:W3CDTF">2018-10-03T13:38:05Z</dcterms:modified>
</cp:coreProperties>
</file>